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C:\Users\shimoda\Documents\K加入促進業務\R令和7年度\会長通知\"/>
    </mc:Choice>
  </mc:AlternateContent>
  <xr:revisionPtr revIDLastSave="0" documentId="13_ncr:1_{DA26195C-9341-4E53-A9C4-A000244AB1F7}" xr6:coauthVersionLast="47" xr6:coauthVersionMax="47" xr10:uidLastSave="{00000000-0000-0000-0000-000000000000}"/>
  <bookViews>
    <workbookView xWindow="-120" yWindow="-120" windowWidth="29040" windowHeight="15720" tabRatio="727" xr2:uid="{00000000-000D-0000-FFFF-FFFF00000000}"/>
  </bookViews>
  <sheets>
    <sheet name="様式第5号" sheetId="40" r:id="rId1"/>
  </sheets>
  <definedNames>
    <definedName name="_xlnm.Print_Area" localSheetId="0">様式第5号!$A$1:$BJ$98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V77" i="40" l="1"/>
  <c r="W72" i="40"/>
  <c r="AV64" i="40"/>
  <c r="AV56" i="40"/>
  <c r="AV60" i="40"/>
  <c r="AV52" i="40"/>
  <c r="AV48" i="40"/>
  <c r="AV39" i="40"/>
  <c r="AV29" i="40"/>
  <c r="AV25" i="40"/>
  <c r="AV72" i="40" l="1"/>
  <c r="AV84" i="40" s="1"/>
  <c r="AV34" i="40"/>
  <c r="K89" i="40" l="1"/>
  <c r="AF89" i="40" s="1"/>
  <c r="AT89" i="40" s="1"/>
</calcChain>
</file>

<file path=xl/sharedStrings.xml><?xml version="1.0" encoding="utf-8"?>
<sst xmlns="http://schemas.openxmlformats.org/spreadsheetml/2006/main" count="116" uniqueCount="86">
  <si>
    <t>年</t>
    <rPh sb="0" eb="1">
      <t>ネン</t>
    </rPh>
    <phoneticPr fontId="1"/>
  </si>
  <si>
    <t>月</t>
    <rPh sb="0" eb="1">
      <t>ガツ</t>
    </rPh>
    <phoneticPr fontId="1"/>
  </si>
  <si>
    <t>申　　請　　金　　額</t>
    <rPh sb="0" eb="1">
      <t>サル</t>
    </rPh>
    <rPh sb="3" eb="4">
      <t>ショウ</t>
    </rPh>
    <rPh sb="6" eb="7">
      <t>キン</t>
    </rPh>
    <rPh sb="9" eb="10">
      <t>ガク</t>
    </rPh>
    <phoneticPr fontId="1"/>
  </si>
  <si>
    <t>成 功 報 酬 費 支 給 申 請 欄</t>
    <rPh sb="0" eb="1">
      <t>シゲル</t>
    </rPh>
    <rPh sb="2" eb="3">
      <t>コウ</t>
    </rPh>
    <rPh sb="4" eb="5">
      <t>ホウ</t>
    </rPh>
    <rPh sb="6" eb="7">
      <t>シュウ</t>
    </rPh>
    <rPh sb="8" eb="9">
      <t>ヒ</t>
    </rPh>
    <rPh sb="14" eb="15">
      <t>サル</t>
    </rPh>
    <rPh sb="16" eb="17">
      <t>ショウ</t>
    </rPh>
    <rPh sb="18" eb="19">
      <t>ラン</t>
    </rPh>
    <phoneticPr fontId="1"/>
  </si>
  <si>
    <t>労働保険成立手続事業件数</t>
    <rPh sb="4" eb="6">
      <t>セイリツ</t>
    </rPh>
    <rPh sb="6" eb="8">
      <t>テツヅキ</t>
    </rPh>
    <rPh sb="8" eb="10">
      <t>ジギョウ</t>
    </rPh>
    <rPh sb="10" eb="12">
      <t>ケンスウ</t>
    </rPh>
    <phoneticPr fontId="1"/>
  </si>
  <si>
    <t>円</t>
    <rPh sb="0" eb="1">
      <t>エン</t>
    </rPh>
    <phoneticPr fontId="1"/>
  </si>
  <si>
    <t>回</t>
    <rPh sb="0" eb="1">
      <t>カイ</t>
    </rPh>
    <phoneticPr fontId="1"/>
  </si>
  <si>
    <t>日</t>
    <rPh sb="0" eb="1">
      <t>ヒ</t>
    </rPh>
    <phoneticPr fontId="1"/>
  </si>
  <si>
    <t>(一社)全国労働保険事務組合連合会 会長 殿</t>
    <rPh sb="1" eb="2">
      <t>イチ</t>
    </rPh>
    <rPh sb="2" eb="3">
      <t>シャ</t>
    </rPh>
    <rPh sb="21" eb="22">
      <t>トノ</t>
    </rPh>
    <phoneticPr fontId="1"/>
  </si>
  <si>
    <t>件</t>
    <phoneticPr fontId="1"/>
  </si>
  <si>
    <t>㋬</t>
    <phoneticPr fontId="1"/>
  </si>
  <si>
    <t>―</t>
    <phoneticPr fontId="1"/>
  </si>
  <si>
    <t>㋣</t>
    <phoneticPr fontId="1"/>
  </si>
  <si>
    <t>㋭</t>
    <phoneticPr fontId="1"/>
  </si>
  <si>
    <t>㋑</t>
  </si>
  <si>
    <t>中小事業主等の特別加入手続を
行った件数</t>
    <rPh sb="0" eb="2">
      <t>チュウショウ</t>
    </rPh>
    <rPh sb="2" eb="5">
      <t>ジギョウヌシ</t>
    </rPh>
    <rPh sb="5" eb="6">
      <t>トウ</t>
    </rPh>
    <rPh sb="7" eb="9">
      <t>トクベツ</t>
    </rPh>
    <rPh sb="9" eb="11">
      <t>カニュウ</t>
    </rPh>
    <rPh sb="11" eb="13">
      <t>テツヅ</t>
    </rPh>
    <rPh sb="15" eb="16">
      <t>オコナ</t>
    </rPh>
    <rPh sb="18" eb="20">
      <t>ケンスウ</t>
    </rPh>
    <phoneticPr fontId="1"/>
  </si>
  <si>
    <t>特 別 加 入 手 続 件 数</t>
    <rPh sb="0" eb="1">
      <t>トク</t>
    </rPh>
    <rPh sb="2" eb="3">
      <t>ベツ</t>
    </rPh>
    <rPh sb="4" eb="5">
      <t>カ</t>
    </rPh>
    <rPh sb="6" eb="7">
      <t>ニュウ</t>
    </rPh>
    <rPh sb="8" eb="9">
      <t>テ</t>
    </rPh>
    <rPh sb="10" eb="11">
      <t>ゾク</t>
    </rPh>
    <rPh sb="12" eb="13">
      <t>ケン</t>
    </rPh>
    <rPh sb="14" eb="15">
      <t>スウ</t>
    </rPh>
    <phoneticPr fontId="1"/>
  </si>
  <si>
    <r>
      <t xml:space="preserve"> × 1,000 円 ＝
</t>
    </r>
    <r>
      <rPr>
        <sz val="8"/>
        <color indexed="8"/>
        <rFont val="ＭＳ Ｐ明朝"/>
        <family val="1"/>
        <charset val="128"/>
      </rPr>
      <t xml:space="preserve">        （消費税別）</t>
    </r>
    <rPh sb="9" eb="10">
      <t>エン</t>
    </rPh>
    <phoneticPr fontId="1"/>
  </si>
  <si>
    <r>
      <t xml:space="preserve">① × 9,000 円 ＝
</t>
    </r>
    <r>
      <rPr>
        <sz val="8"/>
        <color indexed="8"/>
        <rFont val="ＭＳ Ｐ明朝"/>
        <family val="1"/>
        <charset val="128"/>
      </rPr>
      <t xml:space="preserve">             （消費税別）</t>
    </r>
    <rPh sb="10" eb="11">
      <t>エン</t>
    </rPh>
    <phoneticPr fontId="1"/>
  </si>
  <si>
    <t>①</t>
    <phoneticPr fontId="1"/>
  </si>
  <si>
    <t>②</t>
    <phoneticPr fontId="1"/>
  </si>
  <si>
    <t>③</t>
    <phoneticPr fontId="1"/>
  </si>
  <si>
    <t>④</t>
    <phoneticPr fontId="1"/>
  </si>
  <si>
    <t>⑤</t>
    <phoneticPr fontId="1"/>
  </si>
  <si>
    <t>一元適用事業で労災保険の
成立手続を行った事業</t>
    <rPh sb="0" eb="2">
      <t>イチゲン</t>
    </rPh>
    <rPh sb="2" eb="4">
      <t>テキヨウ</t>
    </rPh>
    <rPh sb="4" eb="6">
      <t>ジ</t>
    </rPh>
    <rPh sb="7" eb="9">
      <t>ロウサイ</t>
    </rPh>
    <rPh sb="9" eb="11">
      <t>ホケン</t>
    </rPh>
    <rPh sb="13" eb="15">
      <t>セイリツ</t>
    </rPh>
    <rPh sb="15" eb="17">
      <t>テツヅキ</t>
    </rPh>
    <rPh sb="18" eb="19">
      <t>オコナ</t>
    </rPh>
    <rPh sb="21" eb="23">
      <t>ジ</t>
    </rPh>
    <phoneticPr fontId="1"/>
  </si>
  <si>
    <t>一元適用事業で雇用保険の
成立手続を行った事業</t>
    <rPh sb="0" eb="2">
      <t>イチゲン</t>
    </rPh>
    <rPh sb="2" eb="4">
      <t>テキヨウ</t>
    </rPh>
    <rPh sb="4" eb="6">
      <t>ジ</t>
    </rPh>
    <rPh sb="7" eb="11">
      <t>コホ</t>
    </rPh>
    <rPh sb="13" eb="15">
      <t>セイリツ</t>
    </rPh>
    <rPh sb="15" eb="17">
      <t>テツヅキ</t>
    </rPh>
    <rPh sb="18" eb="19">
      <t>オコナ</t>
    </rPh>
    <rPh sb="21" eb="23">
      <t>ジ</t>
    </rPh>
    <phoneticPr fontId="1"/>
  </si>
  <si>
    <t>二元適用事業で労災保険の
成立手続を行った事業　　</t>
    <rPh sb="0" eb="2">
      <t>ニゲン</t>
    </rPh>
    <rPh sb="2" eb="4">
      <t>テキヨウ</t>
    </rPh>
    <rPh sb="4" eb="6">
      <t>ジ</t>
    </rPh>
    <rPh sb="7" eb="9">
      <t>ロウサイ</t>
    </rPh>
    <rPh sb="9" eb="11">
      <t>ホ</t>
    </rPh>
    <rPh sb="13" eb="15">
      <t>セイリツ</t>
    </rPh>
    <rPh sb="15" eb="17">
      <t>テツヅキ</t>
    </rPh>
    <rPh sb="18" eb="19">
      <t>オコナ</t>
    </rPh>
    <rPh sb="21" eb="23">
      <t>ジ</t>
    </rPh>
    <phoneticPr fontId="1"/>
  </si>
  <si>
    <t>二元適用事業で雇用保険の
成立手続を行った事業　　</t>
    <rPh sb="0" eb="2">
      <t>ニゲン</t>
    </rPh>
    <rPh sb="2" eb="4">
      <t>テキヨウ</t>
    </rPh>
    <rPh sb="4" eb="6">
      <t>ジ</t>
    </rPh>
    <rPh sb="7" eb="9">
      <t>コ</t>
    </rPh>
    <rPh sb="9" eb="11">
      <t>ホ</t>
    </rPh>
    <rPh sb="13" eb="15">
      <t>セイリツ</t>
    </rPh>
    <rPh sb="15" eb="17">
      <t>テツヅキ</t>
    </rPh>
    <rPh sb="18" eb="19">
      <t>オコナ</t>
    </rPh>
    <rPh sb="21" eb="23">
      <t>ジ</t>
    </rPh>
    <phoneticPr fontId="1"/>
  </si>
  <si>
    <r>
      <t>一元適用事業で労災保険及び</t>
    </r>
    <r>
      <rPr>
        <u/>
        <sz val="9.5"/>
        <color indexed="8"/>
        <rFont val="ＭＳ Ｐ明朝"/>
        <family val="1"/>
        <charset val="128"/>
      </rPr>
      <t xml:space="preserve">
</t>
    </r>
    <r>
      <rPr>
        <sz val="9.5"/>
        <color indexed="8"/>
        <rFont val="ＭＳ Ｐ明朝"/>
        <family val="1"/>
        <charset val="128"/>
      </rPr>
      <t>雇用保険の成立手続を行った事業</t>
    </r>
    <rPh sb="0" eb="2">
      <t>イチゲン</t>
    </rPh>
    <rPh sb="2" eb="4">
      <t>テキヨウ</t>
    </rPh>
    <rPh sb="4" eb="6">
      <t>ジギョウ</t>
    </rPh>
    <rPh sb="7" eb="9">
      <t>ロウサイ</t>
    </rPh>
    <rPh sb="9" eb="11">
      <t>ホケン</t>
    </rPh>
    <rPh sb="11" eb="12">
      <t>オヨ</t>
    </rPh>
    <rPh sb="14" eb="15">
      <t>ヤトイ</t>
    </rPh>
    <rPh sb="15" eb="16">
      <t>ヨウ</t>
    </rPh>
    <rPh sb="16" eb="18">
      <t>ホケン</t>
    </rPh>
    <rPh sb="19" eb="21">
      <t>セイリツ</t>
    </rPh>
    <rPh sb="21" eb="23">
      <t>テヅ</t>
    </rPh>
    <rPh sb="24" eb="25">
      <t>オコナ</t>
    </rPh>
    <rPh sb="27" eb="29">
      <t>ジ</t>
    </rPh>
    <phoneticPr fontId="1"/>
  </si>
  <si>
    <r>
      <t xml:space="preserve">合　　　計
</t>
    </r>
    <r>
      <rPr>
        <sz val="8"/>
        <color indexed="8"/>
        <rFont val="ＭＳ 明朝"/>
        <family val="1"/>
        <charset val="128"/>
      </rPr>
      <t>（①＋②＋③＋④＋⑤）</t>
    </r>
    <phoneticPr fontId="1"/>
  </si>
  <si>
    <t>（様式第５号）</t>
    <phoneticPr fontId="1"/>
  </si>
  <si>
    <t>事務組合
整理番号</t>
    <phoneticPr fontId="1"/>
  </si>
  <si>
    <t>推進員番号</t>
    <rPh sb="0" eb="1">
      <t>スイ</t>
    </rPh>
    <rPh sb="1" eb="2">
      <t>ススム</t>
    </rPh>
    <rPh sb="2" eb="3">
      <t>イン</t>
    </rPh>
    <rPh sb="3" eb="4">
      <t>バン</t>
    </rPh>
    <rPh sb="4" eb="5">
      <t>ゴウ</t>
    </rPh>
    <phoneticPr fontId="1"/>
  </si>
  <si>
    <t>労働保険未手続
事業一掃推進員</t>
    <rPh sb="0" eb="4">
      <t>ロ</t>
    </rPh>
    <rPh sb="4" eb="7">
      <t>ミテツヅキ</t>
    </rPh>
    <rPh sb="8" eb="10">
      <t>ジギョウ</t>
    </rPh>
    <rPh sb="10" eb="12">
      <t>イッソウ</t>
    </rPh>
    <rPh sb="12" eb="14">
      <t>スイシン</t>
    </rPh>
    <rPh sb="14" eb="15">
      <t>イン</t>
    </rPh>
    <phoneticPr fontId="1"/>
  </si>
  <si>
    <t>所属事務組合名</t>
    <rPh sb="0" eb="1">
      <t>ショ</t>
    </rPh>
    <rPh sb="1" eb="2">
      <t>ゾク</t>
    </rPh>
    <rPh sb="2" eb="3">
      <t>コト</t>
    </rPh>
    <rPh sb="3" eb="4">
      <t>ツトム</t>
    </rPh>
    <rPh sb="4" eb="5">
      <t>クミ</t>
    </rPh>
    <rPh sb="5" eb="6">
      <t>ゴウ</t>
    </rPh>
    <rPh sb="6" eb="7">
      <t>メイ</t>
    </rPh>
    <phoneticPr fontId="1"/>
  </si>
  <si>
    <t>Ｔ</t>
    <phoneticPr fontId="1"/>
  </si>
  <si>
    <t>登録名</t>
    <phoneticPr fontId="1"/>
  </si>
  <si>
    <t>適格請求書発行事業者登録状況（区分1の場合は記入してください）</t>
    <rPh sb="0" eb="2">
      <t>テキカク</t>
    </rPh>
    <rPh sb="2" eb="5">
      <t>セイキュウショ</t>
    </rPh>
    <rPh sb="5" eb="7">
      <t>ハッコウ</t>
    </rPh>
    <rPh sb="7" eb="10">
      <t>ジギョウシャ</t>
    </rPh>
    <rPh sb="10" eb="12">
      <t>トウロク</t>
    </rPh>
    <rPh sb="12" eb="14">
      <t>ジョウキョウ</t>
    </rPh>
    <rPh sb="15" eb="17">
      <t>クブン</t>
    </rPh>
    <rPh sb="19" eb="21">
      <t>バアイ</t>
    </rPh>
    <rPh sb="22" eb="24">
      <t>キニュウ</t>
    </rPh>
    <phoneticPr fontId="1"/>
  </si>
  <si>
    <t>総訪問回数合計</t>
    <rPh sb="0" eb="1">
      <t>ソウ</t>
    </rPh>
    <rPh sb="1" eb="3">
      <t>ホウモン</t>
    </rPh>
    <rPh sb="3" eb="5">
      <t>カイスウ</t>
    </rPh>
    <rPh sb="5" eb="6">
      <t>ゴウ</t>
    </rPh>
    <rPh sb="6" eb="7">
      <t>ケイ</t>
    </rPh>
    <phoneticPr fontId="1"/>
  </si>
  <si>
    <t>令和</t>
    <rPh sb="0" eb="2">
      <t>レイワ</t>
    </rPh>
    <phoneticPr fontId="1"/>
  </si>
  <si>
    <t>年</t>
    <phoneticPr fontId="1"/>
  </si>
  <si>
    <t>（支部経由）</t>
    <phoneticPr fontId="1"/>
  </si>
  <si>
    <r>
      <t xml:space="preserve">① × 1,500 円 ＝
</t>
    </r>
    <r>
      <rPr>
        <sz val="8"/>
        <color indexed="8"/>
        <rFont val="ＭＳ Ｐ明朝"/>
        <family val="1"/>
        <charset val="128"/>
      </rPr>
      <t xml:space="preserve">             （消費税別）</t>
    </r>
    <rPh sb="10" eb="11">
      <t>エン</t>
    </rPh>
    <phoneticPr fontId="1"/>
  </si>
  <si>
    <r>
      <t xml:space="preserve">② ×   500 円 ＝
</t>
    </r>
    <r>
      <rPr>
        <sz val="8"/>
        <color indexed="8"/>
        <rFont val="ＭＳ Ｐ明朝"/>
        <family val="1"/>
        <charset val="128"/>
      </rPr>
      <t xml:space="preserve">             （消費税別）</t>
    </r>
    <rPh sb="10" eb="11">
      <t>エン</t>
    </rPh>
    <phoneticPr fontId="1"/>
  </si>
  <si>
    <t>㋺</t>
    <phoneticPr fontId="1"/>
  </si>
  <si>
    <r>
      <t xml:space="preserve">② × 8,000 円 ＝
</t>
    </r>
    <r>
      <rPr>
        <sz val="8"/>
        <color indexed="8"/>
        <rFont val="ＭＳ Ｐ明朝"/>
        <family val="1"/>
        <charset val="128"/>
      </rPr>
      <t xml:space="preserve">             （消費税別）</t>
    </r>
    <rPh sb="10" eb="11">
      <t>エン</t>
    </rPh>
    <phoneticPr fontId="1"/>
  </si>
  <si>
    <r>
      <t xml:space="preserve">③ × 1,000 円 ＝
</t>
    </r>
    <r>
      <rPr>
        <sz val="8"/>
        <color indexed="8"/>
        <rFont val="ＭＳ Ｐ明朝"/>
        <family val="1"/>
        <charset val="128"/>
      </rPr>
      <t xml:space="preserve">             （消費税別）</t>
    </r>
    <rPh sb="10" eb="11">
      <t>エン</t>
    </rPh>
    <phoneticPr fontId="1"/>
  </si>
  <si>
    <r>
      <t xml:space="preserve">④ × 8,000 円 ＝
</t>
    </r>
    <r>
      <rPr>
        <sz val="8"/>
        <color indexed="8"/>
        <rFont val="ＭＳ Ｐ明朝"/>
        <family val="1"/>
        <charset val="128"/>
      </rPr>
      <t xml:space="preserve">             （消費税別）</t>
    </r>
    <rPh sb="10" eb="11">
      <t>エン</t>
    </rPh>
    <phoneticPr fontId="1"/>
  </si>
  <si>
    <r>
      <t xml:space="preserve">⑤ × 1,000 円 ＝
</t>
    </r>
    <r>
      <rPr>
        <sz val="8"/>
        <color indexed="8"/>
        <rFont val="ＭＳ Ｐ明朝"/>
        <family val="1"/>
        <charset val="128"/>
      </rPr>
      <t xml:space="preserve">             （消費税別）</t>
    </r>
    <rPh sb="10" eb="11">
      <t>エン</t>
    </rPh>
    <phoneticPr fontId="1"/>
  </si>
  <si>
    <t>㋷</t>
    <phoneticPr fontId="1"/>
  </si>
  <si>
    <t>成功報酬費支給申請金額合計</t>
    <rPh sb="0" eb="2">
      <t>セイコウ</t>
    </rPh>
    <rPh sb="2" eb="4">
      <t>ホウシュウ</t>
    </rPh>
    <rPh sb="4" eb="5">
      <t>ヒ</t>
    </rPh>
    <rPh sb="5" eb="7">
      <t>シキュウ</t>
    </rPh>
    <rPh sb="7" eb="9">
      <t>シンセイ</t>
    </rPh>
    <rPh sb="9" eb="11">
      <t>キンガク</t>
    </rPh>
    <rPh sb="11" eb="12">
      <t>ゴウ</t>
    </rPh>
    <rPh sb="12" eb="13">
      <t>ケイ</t>
    </rPh>
    <phoneticPr fontId="1"/>
  </si>
  <si>
    <t>訪問回数
状 況 欄</t>
    <rPh sb="0" eb="1">
      <t>ホウ</t>
    </rPh>
    <rPh sb="1" eb="2">
      <t>トイ</t>
    </rPh>
    <rPh sb="2" eb="3">
      <t>カイ</t>
    </rPh>
    <rPh sb="3" eb="4">
      <t>スウ</t>
    </rPh>
    <rPh sb="5" eb="6">
      <t>ジョウ</t>
    </rPh>
    <rPh sb="7" eb="8">
      <t>キョウ</t>
    </rPh>
    <rPh sb="9" eb="10">
      <t>ラン</t>
    </rPh>
    <phoneticPr fontId="1"/>
  </si>
  <si>
    <t>様式第４号｢総訪問回
数｣欄の合計</t>
    <phoneticPr fontId="1"/>
  </si>
  <si>
    <t>Ⓐ</t>
    <phoneticPr fontId="1"/>
  </si>
  <si>
    <r>
      <t xml:space="preserve">  　合　　　 計
</t>
    </r>
    <r>
      <rPr>
        <sz val="8"/>
        <color indexed="8"/>
        <rFont val="ＭＳ Ｐ明朝"/>
        <family val="1"/>
        <charset val="128"/>
      </rPr>
      <t xml:space="preserve">           （㋑＋㋺)</t>
    </r>
    <rPh sb="3" eb="4">
      <t>ア</t>
    </rPh>
    <rPh sb="8" eb="9">
      <t>ケイ</t>
    </rPh>
    <phoneticPr fontId="1"/>
  </si>
  <si>
    <t>Ⓒ</t>
    <phoneticPr fontId="1"/>
  </si>
  <si>
    <t>Ⓓ</t>
    <phoneticPr fontId="1"/>
  </si>
  <si>
    <t>手続勧奨対象外事業
(別に定める要件に該当するもの)</t>
    <rPh sb="0" eb="2">
      <t>テツヅキ</t>
    </rPh>
    <rPh sb="2" eb="4">
      <t>カンショウ</t>
    </rPh>
    <rPh sb="4" eb="6">
      <t>タイショウ</t>
    </rPh>
    <rPh sb="6" eb="7">
      <t>ガイ</t>
    </rPh>
    <rPh sb="7" eb="9">
      <t>ジ</t>
    </rPh>
    <rPh sb="11" eb="12">
      <t>ベツ</t>
    </rPh>
    <rPh sb="13" eb="14">
      <t>サダ</t>
    </rPh>
    <rPh sb="16" eb="18">
      <t>ヨウケン</t>
    </rPh>
    <rPh sb="19" eb="21">
      <t>ガイトウ</t>
    </rPh>
    <phoneticPr fontId="1"/>
  </si>
  <si>
    <t>Ⓔ</t>
    <phoneticPr fontId="1"/>
  </si>
  <si>
    <t>申請区分</t>
    <rPh sb="0" eb="2">
      <t>シンセイ</t>
    </rPh>
    <rPh sb="2" eb="4">
      <t>クブン</t>
    </rPh>
    <phoneticPr fontId="1"/>
  </si>
  <si>
    <t>（該当する区分の数字を記入してください）
　　区分1：インボイス登録の効力のある日の手続勧奨及び成立手続
　　区分2：インボイス未登録中の日又は登録失効日以後の手続勧奨及び成立手続</t>
    <rPh sb="23" eb="25">
      <t>クブン</t>
    </rPh>
    <rPh sb="32" eb="34">
      <t>トウロク</t>
    </rPh>
    <rPh sb="35" eb="37">
      <t>コウリョク</t>
    </rPh>
    <rPh sb="40" eb="41">
      <t>ヒ</t>
    </rPh>
    <rPh sb="42" eb="44">
      <t>テツヅキ</t>
    </rPh>
    <rPh sb="44" eb="46">
      <t>カンショウ</t>
    </rPh>
    <rPh sb="46" eb="47">
      <t>オヨ</t>
    </rPh>
    <rPh sb="48" eb="50">
      <t>セイリツ</t>
    </rPh>
    <rPh sb="50" eb="52">
      <t>テツヅ</t>
    </rPh>
    <phoneticPr fontId="1"/>
  </si>
  <si>
    <r>
      <rPr>
        <sz val="10"/>
        <color rgb="FF000000"/>
        <rFont val="ＭＳ Ｐ明朝"/>
        <family val="1"/>
        <charset val="128"/>
      </rPr>
      <t>総　計</t>
    </r>
    <r>
      <rPr>
        <sz val="9"/>
        <color rgb="FF000000"/>
        <rFont val="ＭＳ Ｐ明朝"/>
        <family val="1"/>
        <charset val="128"/>
      </rPr>
      <t>(税別)</t>
    </r>
    <r>
      <rPr>
        <sz val="12"/>
        <color indexed="8"/>
        <rFont val="ＭＳ Ｐ明朝"/>
        <family val="1"/>
        <charset val="128"/>
      </rPr>
      <t xml:space="preserve">
</t>
    </r>
    <r>
      <rPr>
        <sz val="8"/>
        <color indexed="8"/>
        <rFont val="ＭＳ Ｐ明朝"/>
        <family val="1"/>
        <charset val="128"/>
      </rPr>
      <t>(Ⓐ＋Ⓑ＋Ⓒ)</t>
    </r>
    <rPh sb="0" eb="1">
      <t>ソウ</t>
    </rPh>
    <rPh sb="2" eb="3">
      <t>ケイ</t>
    </rPh>
    <rPh sb="4" eb="6">
      <t>ゼイベツ</t>
    </rPh>
    <phoneticPr fontId="1"/>
  </si>
  <si>
    <r>
      <rPr>
        <sz val="10"/>
        <color rgb="FF000000"/>
        <rFont val="ＭＳ Ｐ明朝"/>
        <family val="1"/>
        <charset val="128"/>
      </rPr>
      <t>消　費　税</t>
    </r>
    <r>
      <rPr>
        <sz val="12"/>
        <color indexed="8"/>
        <rFont val="ＭＳ Ｐ明朝"/>
        <family val="1"/>
        <charset val="128"/>
      </rPr>
      <t xml:space="preserve">
</t>
    </r>
    <r>
      <rPr>
        <sz val="7"/>
        <color rgb="FF000000"/>
        <rFont val="ＭＳ Ｐ明朝"/>
        <family val="1"/>
        <charset val="128"/>
      </rPr>
      <t>(Ⓓ×消費税率10％)</t>
    </r>
    <rPh sb="1" eb="2">
      <t>ヒ</t>
    </rPh>
    <rPh sb="3" eb="4">
      <t>ゼイ</t>
    </rPh>
    <phoneticPr fontId="1"/>
  </si>
  <si>
    <t>(別添｢特別加入申請書(中小事業主等)｣(写)のとおり)</t>
    <rPh sb="4" eb="6">
      <t>トクベツ</t>
    </rPh>
    <rPh sb="6" eb="8">
      <t>カニュウ</t>
    </rPh>
    <rPh sb="8" eb="11">
      <t>シンセイショ</t>
    </rPh>
    <rPh sb="12" eb="14">
      <t>チュウショウ</t>
    </rPh>
    <rPh sb="14" eb="17">
      <t>ジギョウヌシ</t>
    </rPh>
    <rPh sb="17" eb="18">
      <t>トウ</t>
    </rPh>
    <phoneticPr fontId="1"/>
  </si>
  <si>
    <t>別添｢保険関係成立届｣(写)及び｢雇用保険適用事業所
設置届事業主控｣(写)(雇用保険手続の場合)のとおり</t>
    <rPh sb="0" eb="2">
      <t>ベッテン</t>
    </rPh>
    <rPh sb="3" eb="5">
      <t>ホケン</t>
    </rPh>
    <rPh sb="5" eb="7">
      <t>カンケイ</t>
    </rPh>
    <rPh sb="7" eb="9">
      <t>セイリツ</t>
    </rPh>
    <rPh sb="9" eb="10">
      <t>トドケ</t>
    </rPh>
    <rPh sb="12" eb="13">
      <t>ウツ</t>
    </rPh>
    <rPh sb="14" eb="15">
      <t>オヨ</t>
    </rPh>
    <rPh sb="17" eb="19">
      <t>コヨウ</t>
    </rPh>
    <rPh sb="19" eb="21">
      <t>ホケン</t>
    </rPh>
    <rPh sb="21" eb="23">
      <t>テキヨウ</t>
    </rPh>
    <rPh sb="23" eb="25">
      <t>ジギョウ</t>
    </rPh>
    <rPh sb="25" eb="26">
      <t>ショ</t>
    </rPh>
    <rPh sb="27" eb="29">
      <t>セッチ</t>
    </rPh>
    <rPh sb="29" eb="30">
      <t>トドケ</t>
    </rPh>
    <rPh sb="30" eb="33">
      <t>ジギョウヌシ</t>
    </rPh>
    <rPh sb="33" eb="34">
      <t>ヒカ</t>
    </rPh>
    <rPh sb="36" eb="37">
      <t>ウツ</t>
    </rPh>
    <rPh sb="39" eb="41">
      <t>コヨウ</t>
    </rPh>
    <rPh sb="41" eb="43">
      <t>ホケン</t>
    </rPh>
    <rPh sb="43" eb="45">
      <t>テツヅキ</t>
    </rPh>
    <rPh sb="46" eb="48">
      <t>バアイ</t>
    </rPh>
    <phoneticPr fontId="1"/>
  </si>
  <si>
    <t>月分として労働保険手続勧奨状況を報告するとともに、</t>
    <rPh sb="5" eb="7">
      <t>ロウドウ</t>
    </rPh>
    <rPh sb="7" eb="9">
      <t>ホケン</t>
    </rPh>
    <rPh sb="9" eb="11">
      <t>テツヅキ</t>
    </rPh>
    <rPh sb="11" eb="13">
      <t>カンショウ</t>
    </rPh>
    <rPh sb="13" eb="15">
      <t>ジョウキョウ</t>
    </rPh>
    <rPh sb="16" eb="18">
      <t>ホウコク</t>
    </rPh>
    <phoneticPr fontId="1"/>
  </si>
  <si>
    <t>手続勧奨対象であることが判明
した事業</t>
    <rPh sb="0" eb="2">
      <t>テツヅキ</t>
    </rPh>
    <rPh sb="2" eb="4">
      <t>カンショウ</t>
    </rPh>
    <rPh sb="4" eb="6">
      <t>タイショウ</t>
    </rPh>
    <rPh sb="12" eb="14">
      <t>ハンメイ</t>
    </rPh>
    <rPh sb="17" eb="19">
      <t>ジ</t>
    </rPh>
    <phoneticPr fontId="1"/>
  </si>
  <si>
    <t>(別添｢労働保険手続勧奨状況報告書｣のとおり)</t>
    <rPh sb="4" eb="6">
      <t>ロウドウ</t>
    </rPh>
    <rPh sb="6" eb="8">
      <t>ホケン</t>
    </rPh>
    <rPh sb="8" eb="10">
      <t>テツヅキ</t>
    </rPh>
    <rPh sb="10" eb="12">
      <t>カンショウ</t>
    </rPh>
    <rPh sb="12" eb="14">
      <t>ジョウキョウ</t>
    </rPh>
    <rPh sb="14" eb="17">
      <t>ホウコクショ</t>
    </rPh>
    <phoneticPr fontId="1"/>
  </si>
  <si>
    <t>※｢②手続勧奨対象外事業｣に係る申請は1事業当たり1回まで</t>
    <rPh sb="3" eb="5">
      <t>テツヅ</t>
    </rPh>
    <rPh sb="5" eb="7">
      <t>カンショウ</t>
    </rPh>
    <rPh sb="7" eb="10">
      <t>タイショウガイ</t>
    </rPh>
    <rPh sb="10" eb="12">
      <t>ジギョウ</t>
    </rPh>
    <rPh sb="14" eb="15">
      <t>カカ</t>
    </rPh>
    <rPh sb="16" eb="18">
      <t>シンセイ</t>
    </rPh>
    <rPh sb="20" eb="22">
      <t>ジギョウ</t>
    </rPh>
    <rPh sb="22" eb="23">
      <t>ア</t>
    </rPh>
    <rPh sb="26" eb="27">
      <t>カイ</t>
    </rPh>
    <phoneticPr fontId="1"/>
  </si>
  <si>
    <t>円</t>
    <phoneticPr fontId="1"/>
  </si>
  <si>
    <r>
      <rPr>
        <b/>
        <sz val="10"/>
        <color rgb="FF000000"/>
        <rFont val="ＭＳ Ｐゴシック"/>
        <family val="3"/>
        <charset val="128"/>
      </rPr>
      <t xml:space="preserve">総　計
</t>
    </r>
    <r>
      <rPr>
        <b/>
        <sz val="9"/>
        <color rgb="FF000000"/>
        <rFont val="ＭＳ Ｐゴシック"/>
        <family val="3"/>
        <charset val="128"/>
      </rPr>
      <t>(税込)</t>
    </r>
    <r>
      <rPr>
        <b/>
        <sz val="12"/>
        <color indexed="8"/>
        <rFont val="ＭＳ Ｐゴシック"/>
        <family val="3"/>
        <charset val="128"/>
      </rPr>
      <t xml:space="preserve">
</t>
    </r>
    <r>
      <rPr>
        <b/>
        <sz val="8"/>
        <color indexed="8"/>
        <rFont val="ＭＳ Ｐゴシック"/>
        <family val="3"/>
        <charset val="128"/>
      </rPr>
      <t>(Ⓓ＋Ⓔ)</t>
    </r>
    <rPh sb="0" eb="1">
      <t>ソウ</t>
    </rPh>
    <rPh sb="2" eb="3">
      <t>ケイ</t>
    </rPh>
    <rPh sb="5" eb="7">
      <t>ゼイコミ</t>
    </rPh>
    <phoneticPr fontId="1"/>
  </si>
  <si>
    <t>円</t>
  </si>
  <si>
    <t xml:space="preserve"> 調査説明費・調査説明旅費・成功報酬費の支給を申請します｡</t>
    <rPh sb="1" eb="6">
      <t>チョウサセツメイヒ</t>
    </rPh>
    <rPh sb="7" eb="13">
      <t>チョウサセツメイリョヒ</t>
    </rPh>
    <rPh sb="14" eb="16">
      <t>セイコウ</t>
    </rPh>
    <rPh sb="16" eb="18">
      <t>ホウシュウ</t>
    </rPh>
    <rPh sb="18" eb="19">
      <t>ヒ</t>
    </rPh>
    <phoneticPr fontId="1"/>
  </si>
  <si>
    <t>調 査 説 明 費 ・ 調 査 説 明 旅 費 支 給 申 請 欄</t>
    <rPh sb="0" eb="1">
      <t>チョウ</t>
    </rPh>
    <rPh sb="2" eb="3">
      <t>サ</t>
    </rPh>
    <rPh sb="4" eb="5">
      <t>セツ</t>
    </rPh>
    <rPh sb="6" eb="7">
      <t>メイ</t>
    </rPh>
    <rPh sb="8" eb="9">
      <t>ヒ</t>
    </rPh>
    <rPh sb="12" eb="13">
      <t>チョウ</t>
    </rPh>
    <rPh sb="14" eb="15">
      <t>サ</t>
    </rPh>
    <rPh sb="16" eb="17">
      <t>セツ</t>
    </rPh>
    <rPh sb="18" eb="19">
      <t>アキラ</t>
    </rPh>
    <rPh sb="20" eb="21">
      <t>タビ</t>
    </rPh>
    <rPh sb="22" eb="23">
      <t>ヒ</t>
    </rPh>
    <rPh sb="24" eb="25">
      <t>ササ</t>
    </rPh>
    <rPh sb="26" eb="27">
      <t>キュウ</t>
    </rPh>
    <rPh sb="28" eb="29">
      <t>サル</t>
    </rPh>
    <rPh sb="30" eb="31">
      <t>ショウ</t>
    </rPh>
    <rPh sb="32" eb="33">
      <t>ラン</t>
    </rPh>
    <phoneticPr fontId="1"/>
  </si>
  <si>
    <t>調査説明費の支給対象となる回数</t>
    <rPh sb="4" eb="5">
      <t>ヒ</t>
    </rPh>
    <rPh sb="6" eb="7">
      <t>シ</t>
    </rPh>
    <rPh sb="7" eb="8">
      <t>キュウ</t>
    </rPh>
    <rPh sb="8" eb="9">
      <t>タイ</t>
    </rPh>
    <rPh sb="9" eb="10">
      <t>ゾウ</t>
    </rPh>
    <rPh sb="13" eb="14">
      <t>カイ</t>
    </rPh>
    <phoneticPr fontId="1"/>
  </si>
  <si>
    <t>手続勧奨のための訪問回数</t>
    <rPh sb="0" eb="1">
      <t>テ</t>
    </rPh>
    <rPh sb="1" eb="2">
      <t>ゾク</t>
    </rPh>
    <rPh sb="2" eb="3">
      <t>カン</t>
    </rPh>
    <rPh sb="3" eb="4">
      <t>ススム</t>
    </rPh>
    <rPh sb="8" eb="9">
      <t>ホウ</t>
    </rPh>
    <rPh sb="9" eb="10">
      <t>トイ</t>
    </rPh>
    <rPh sb="10" eb="11">
      <t>カイ</t>
    </rPh>
    <rPh sb="11" eb="12">
      <t>スウ</t>
    </rPh>
    <phoneticPr fontId="1"/>
  </si>
  <si>
    <t>手続勧奨のための訪問回数</t>
    <rPh sb="0" eb="2">
      <t>テツヅキ</t>
    </rPh>
    <rPh sb="2" eb="4">
      <t>カンショウ</t>
    </rPh>
    <rPh sb="8" eb="12">
      <t>ホウモンカイスウ</t>
    </rPh>
    <phoneticPr fontId="1"/>
  </si>
  <si>
    <t>Ⓑ</t>
    <phoneticPr fontId="1"/>
  </si>
  <si>
    <t>㋠</t>
    <phoneticPr fontId="1"/>
  </si>
  <si>
    <t>㋥</t>
    <phoneticPr fontId="1"/>
  </si>
  <si>
    <t>㋩</t>
    <phoneticPr fontId="1"/>
  </si>
  <si>
    <r>
      <t xml:space="preserve">  　小　　　 計
</t>
    </r>
    <r>
      <rPr>
        <sz val="8"/>
        <color indexed="8"/>
        <rFont val="ＭＳ Ｐ明朝"/>
        <family val="1"/>
        <charset val="128"/>
      </rPr>
      <t xml:space="preserve"> （㋩＋㋥＋㋭＋㋬＋㋣） </t>
    </r>
    <rPh sb="3" eb="4">
      <t>ショウ</t>
    </rPh>
    <rPh sb="8" eb="9">
      <t>ケイ</t>
    </rPh>
    <phoneticPr fontId="1"/>
  </si>
  <si>
    <r>
      <t xml:space="preserve">  　合　　　 計
</t>
    </r>
    <r>
      <rPr>
        <sz val="8"/>
        <color indexed="8"/>
        <rFont val="ＭＳ Ｐ明朝"/>
        <family val="1"/>
        <charset val="128"/>
      </rPr>
      <t xml:space="preserve">          （㋠＋㋷)</t>
    </r>
    <rPh sb="3" eb="4">
      <t>ゴウ</t>
    </rPh>
    <rPh sb="8" eb="9">
      <t>ケイ</t>
    </rPh>
    <phoneticPr fontId="1"/>
  </si>
  <si>
    <t>調査説明費・調査説明旅費・成功報酬費支給申請書</t>
    <rPh sb="0" eb="5">
      <t>チョウサセツメイヒ</t>
    </rPh>
    <rPh sb="6" eb="12">
      <t>チョウサセツメイリョヒ</t>
    </rPh>
    <rPh sb="13" eb="18">
      <t>セイコウホウシュウヒ</t>
    </rPh>
    <rPh sb="18" eb="23">
      <t>シキュウシンセイショ</t>
    </rPh>
    <phoneticPr fontId="1"/>
  </si>
  <si>
    <t>(R7.4)</t>
    <phoneticPr fontId="1"/>
  </si>
  <si>
    <t>調査説明費・調査説明旅費・成功報酬費支給申請金額</t>
    <rPh sb="0" eb="5">
      <t>チョウサセツメイヒ</t>
    </rPh>
    <rPh sb="6" eb="12">
      <t>チョウサセツメイリョヒ</t>
    </rPh>
    <rPh sb="13" eb="15">
      <t>セイコウ</t>
    </rPh>
    <rPh sb="15" eb="17">
      <t>ホウシュウ</t>
    </rPh>
    <rPh sb="17" eb="18">
      <t>ヒ</t>
    </rPh>
    <rPh sb="18" eb="20">
      <t>シキュウ</t>
    </rPh>
    <rPh sb="20" eb="22">
      <t>シンセイ</t>
    </rPh>
    <rPh sb="22" eb="24">
      <t>キンガク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</si>
</sst>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 ;[Red]\-#,##0\ "/>
  </numFmts>
  <fonts count="51">
    <font>
      <sz val="11"/>
      <name val="ＭＳ Ｐゴシック"/>
      <family val="3"/>
      <charset val="128"/>
    </font>
    <font>
      <sz val="6"/>
      <name val="ＭＳ Ｐゴシック"/>
      <family val="3"/>
      <charset val="128"/>
    </font>
    <font>
      <sz val="11"/>
      <color indexed="8"/>
      <name val="ＭＳ Ｐゴシック"/>
      <family val="3"/>
      <charset val="128"/>
    </font>
    <font>
      <sz val="11"/>
      <color indexed="8"/>
      <name val="ＭＳ 明朝"/>
      <family val="1"/>
      <charset val="128"/>
    </font>
    <font>
      <sz val="12"/>
      <color indexed="8"/>
      <name val="ＭＳ 明朝"/>
      <family val="1"/>
      <charset val="128"/>
    </font>
    <font>
      <sz val="12"/>
      <color indexed="8"/>
      <name val="ＭＳ Ｐゴシック"/>
      <family val="3"/>
      <charset val="128"/>
    </font>
    <font>
      <sz val="19"/>
      <color indexed="8"/>
      <name val="ＤＦ平成明朝体W7"/>
      <family val="3"/>
      <charset val="128"/>
    </font>
    <font>
      <sz val="12"/>
      <color indexed="8"/>
      <name val="ＭＳ Ｐ明朝"/>
      <family val="1"/>
      <charset val="128"/>
    </font>
    <font>
      <sz val="15"/>
      <color indexed="8"/>
      <name val="ＭＳ Ｐ明朝"/>
      <family val="1"/>
      <charset val="128"/>
    </font>
    <font>
      <sz val="10"/>
      <color indexed="8"/>
      <name val="ＭＳ 明朝"/>
      <family val="1"/>
      <charset val="128"/>
    </font>
    <font>
      <sz val="14"/>
      <color indexed="8"/>
      <name val="ＭＳ 明朝"/>
      <family val="1"/>
      <charset val="128"/>
    </font>
    <font>
      <sz val="14"/>
      <color indexed="8"/>
      <name val="ＭＳ Ｐゴシック"/>
      <family val="3"/>
      <charset val="128"/>
    </font>
    <font>
      <sz val="14"/>
      <color indexed="8"/>
      <name val="ＭＳ Ｐ明朝"/>
      <family val="1"/>
      <charset val="128"/>
    </font>
    <font>
      <sz val="7"/>
      <color indexed="8"/>
      <name val="ＭＳ 明朝"/>
      <family val="1"/>
      <charset val="128"/>
    </font>
    <font>
      <sz val="11"/>
      <color indexed="8"/>
      <name val="ＭＳ Ｐ明朝"/>
      <family val="1"/>
      <charset val="128"/>
    </font>
    <font>
      <sz val="7"/>
      <color indexed="8"/>
      <name val="ＭＳ Ｐ明朝"/>
      <family val="1"/>
      <charset val="128"/>
    </font>
    <font>
      <sz val="9"/>
      <color indexed="8"/>
      <name val="ＭＳ 明朝"/>
      <family val="1"/>
      <charset val="128"/>
    </font>
    <font>
      <sz val="8"/>
      <color indexed="8"/>
      <name val="ＭＳ Ｐ明朝"/>
      <family val="1"/>
      <charset val="128"/>
    </font>
    <font>
      <sz val="8"/>
      <color indexed="8"/>
      <name val="ＭＳ 明朝"/>
      <family val="1"/>
      <charset val="128"/>
    </font>
    <font>
      <sz val="11"/>
      <name val="ＭＳ 明朝"/>
      <family val="1"/>
      <charset val="128"/>
    </font>
    <font>
      <sz val="10"/>
      <name val="ＭＳ 明朝"/>
      <family val="1"/>
      <charset val="128"/>
    </font>
    <font>
      <b/>
      <sz val="11"/>
      <color indexed="8"/>
      <name val="ＭＳ 明朝"/>
      <family val="1"/>
      <charset val="128"/>
    </font>
    <font>
      <sz val="20"/>
      <color indexed="8"/>
      <name val="HGP明朝E"/>
      <family val="1"/>
      <charset val="128"/>
    </font>
    <font>
      <sz val="10"/>
      <color indexed="8"/>
      <name val="ＭＳ Ｐゴシック"/>
      <family val="3"/>
      <charset val="128"/>
    </font>
    <font>
      <sz val="8"/>
      <name val="ＭＳ Ｐゴシック"/>
      <family val="3"/>
      <charset val="128"/>
    </font>
    <font>
      <sz val="10"/>
      <color indexed="8"/>
      <name val="ＭＳ Ｐ明朝"/>
      <family val="1"/>
      <charset val="128"/>
    </font>
    <font>
      <sz val="9.5"/>
      <color indexed="8"/>
      <name val="ＭＳ Ｐ明朝"/>
      <family val="1"/>
      <charset val="128"/>
    </font>
    <font>
      <u/>
      <sz val="9.5"/>
      <color indexed="8"/>
      <name val="ＭＳ Ｐ明朝"/>
      <family val="1"/>
      <charset val="128"/>
    </font>
    <font>
      <sz val="13"/>
      <name val="ＭＳ 明朝"/>
      <family val="1"/>
      <charset val="128"/>
    </font>
    <font>
      <sz val="13"/>
      <name val="ＭＳ Ｐゴシック"/>
      <family val="3"/>
      <charset val="128"/>
    </font>
    <font>
      <sz val="8"/>
      <color indexed="8"/>
      <name val="ＭＳ Ｐゴシック"/>
      <family val="3"/>
      <charset val="128"/>
    </font>
    <font>
      <sz val="12"/>
      <color indexed="8"/>
      <name val="ＭＳ ゴシック"/>
      <family val="3"/>
      <charset val="128"/>
    </font>
    <font>
      <sz val="10"/>
      <color indexed="8"/>
      <name val="ＭＳ ゴシック"/>
      <family val="3"/>
      <charset val="128"/>
    </font>
    <font>
      <sz val="11"/>
      <color indexed="8"/>
      <name val="ＭＳ ゴシック"/>
      <family val="3"/>
      <charset val="128"/>
    </font>
    <font>
      <b/>
      <sz val="10"/>
      <color indexed="8"/>
      <name val="ＭＳ 明朝"/>
      <family val="1"/>
      <charset val="128"/>
    </font>
    <font>
      <sz val="11"/>
      <name val="ＭＳ Ｐゴシック"/>
      <family val="3"/>
      <charset val="128"/>
    </font>
    <font>
      <b/>
      <sz val="18"/>
      <color indexed="8"/>
      <name val="HG正楷書体-PRO"/>
      <family val="4"/>
      <charset val="128"/>
    </font>
    <font>
      <b/>
      <sz val="16"/>
      <color indexed="8"/>
      <name val="ＭＳ ゴシック"/>
      <family val="3"/>
      <charset val="128"/>
    </font>
    <font>
      <sz val="9"/>
      <color rgb="FF000000"/>
      <name val="ＭＳ Ｐ明朝"/>
      <family val="1"/>
      <charset val="128"/>
    </font>
    <font>
      <sz val="10"/>
      <color rgb="FF000000"/>
      <name val="ＭＳ Ｐ明朝"/>
      <family val="1"/>
      <charset val="128"/>
    </font>
    <font>
      <sz val="7"/>
      <color rgb="FF000000"/>
      <name val="ＭＳ Ｐ明朝"/>
      <family val="1"/>
      <charset val="128"/>
    </font>
    <font>
      <sz val="13"/>
      <color indexed="8"/>
      <name val="ＭＳ 明朝"/>
      <family val="1"/>
      <charset val="128"/>
    </font>
    <font>
      <sz val="9.5"/>
      <color indexed="8"/>
      <name val="ＭＳ 明朝"/>
      <family val="1"/>
      <charset val="128"/>
    </font>
    <font>
      <b/>
      <sz val="12"/>
      <color indexed="8"/>
      <name val="ＭＳ Ｐゴシック"/>
      <family val="3"/>
      <charset val="128"/>
    </font>
    <font>
      <b/>
      <sz val="18"/>
      <color indexed="8"/>
      <name val="ＭＳ Ｐゴシック"/>
      <family val="3"/>
      <charset val="128"/>
    </font>
    <font>
      <b/>
      <sz val="14"/>
      <color indexed="8"/>
      <name val="ＭＳ Ｐゴシック"/>
      <family val="3"/>
      <charset val="128"/>
    </font>
    <font>
      <b/>
      <sz val="16"/>
      <color indexed="8"/>
      <name val="ＭＳ Ｐゴシック"/>
      <family val="3"/>
      <charset val="128"/>
    </font>
    <font>
      <b/>
      <sz val="10"/>
      <color rgb="FF000000"/>
      <name val="ＭＳ Ｐゴシック"/>
      <family val="3"/>
      <charset val="128"/>
    </font>
    <font>
      <b/>
      <sz val="9"/>
      <color rgb="FF000000"/>
      <name val="ＭＳ Ｐゴシック"/>
      <family val="3"/>
      <charset val="128"/>
    </font>
    <font>
      <b/>
      <sz val="8"/>
      <color indexed="8"/>
      <name val="ＭＳ Ｐゴシック"/>
      <family val="3"/>
      <charset val="128"/>
    </font>
    <font>
      <sz val="11"/>
      <color rgb="FF000000"/>
      <name val="ＭＳ Ｐ明朝"/>
      <family val="1"/>
      <charset val="128"/>
    </font>
  </fonts>
  <fills count="3">
    <fill>
      <patternFill patternType="none"/>
    </fill>
    <fill>
      <patternFill patternType="gray125"/>
    </fill>
    <fill>
      <patternFill patternType="solid">
        <fgColor rgb="FFCCFFCC"/>
        <bgColor indexed="64"/>
      </patternFill>
    </fill>
  </fills>
  <borders count="40">
    <border>
      <left/>
      <right/>
      <top/>
      <bottom/>
      <diagonal/>
    </border>
    <border>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dotted">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medium">
        <color indexed="64"/>
      </left>
      <right/>
      <top/>
      <bottom/>
      <diagonal/>
    </border>
    <border>
      <left/>
      <right style="medium">
        <color indexed="64"/>
      </right>
      <top style="thin">
        <color indexed="64"/>
      </top>
      <bottom/>
      <diagonal/>
    </border>
    <border>
      <left/>
      <right style="medium">
        <color indexed="64"/>
      </right>
      <top/>
      <bottom/>
      <diagonal/>
    </border>
    <border>
      <left style="medium">
        <color indexed="64"/>
      </left>
      <right/>
      <top style="thin">
        <color indexed="64"/>
      </top>
      <bottom/>
      <diagonal/>
    </border>
    <border>
      <left/>
      <right/>
      <top style="medium">
        <color indexed="64"/>
      </top>
      <bottom/>
      <diagonal/>
    </border>
    <border>
      <left/>
      <right/>
      <top/>
      <bottom style="medium">
        <color indexed="64"/>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style="thin">
        <color indexed="64"/>
      </left>
      <right/>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bottom style="thin">
        <color indexed="64"/>
      </bottom>
      <diagonal/>
    </border>
    <border>
      <left style="dotted">
        <color indexed="64"/>
      </left>
      <right/>
      <top style="thin">
        <color indexed="64"/>
      </top>
      <bottom style="thin">
        <color indexed="64"/>
      </bottom>
      <diagonal/>
    </border>
    <border>
      <left/>
      <right style="dotted">
        <color indexed="64"/>
      </right>
      <top/>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medium">
        <color indexed="64"/>
      </top>
      <bottom/>
      <diagonal/>
    </border>
  </borders>
  <cellStyleXfs count="2">
    <xf numFmtId="0" fontId="0" fillId="0" borderId="0">
      <alignment vertical="center"/>
    </xf>
    <xf numFmtId="38" fontId="35" fillId="0" borderId="0" applyFont="0" applyFill="0" applyBorder="0" applyAlignment="0" applyProtection="0">
      <alignment vertical="center"/>
    </xf>
  </cellStyleXfs>
  <cellXfs count="322">
    <xf numFmtId="0" fontId="0" fillId="0" borderId="0" xfId="0">
      <alignment vertical="center"/>
    </xf>
    <xf numFmtId="0" fontId="3" fillId="0" borderId="0" xfId="0" applyFont="1">
      <alignment vertical="center"/>
    </xf>
    <xf numFmtId="0" fontId="4" fillId="0" borderId="0" xfId="0" applyFont="1">
      <alignment vertical="center"/>
    </xf>
    <xf numFmtId="0" fontId="5" fillId="0" borderId="0" xfId="0" applyFont="1">
      <alignment vertical="center"/>
    </xf>
    <xf numFmtId="0" fontId="4" fillId="0" borderId="0" xfId="0" applyFont="1" applyAlignment="1">
      <alignment horizontal="center" vertical="center"/>
    </xf>
    <xf numFmtId="0" fontId="2" fillId="0" borderId="0" xfId="0" applyFont="1">
      <alignment vertical="center"/>
    </xf>
    <xf numFmtId="0" fontId="6" fillId="0" borderId="0" xfId="0" applyFont="1">
      <alignment vertical="center"/>
    </xf>
    <xf numFmtId="0" fontId="7" fillId="0" borderId="0" xfId="0" applyFont="1">
      <alignment vertical="center"/>
    </xf>
    <xf numFmtId="0" fontId="5" fillId="0" borderId="0" xfId="0" applyFont="1" applyAlignment="1">
      <alignment horizontal="center" vertical="center"/>
    </xf>
    <xf numFmtId="0" fontId="8" fillId="0" borderId="0" xfId="0" applyFont="1">
      <alignment vertical="center"/>
    </xf>
    <xf numFmtId="0" fontId="10" fillId="0" borderId="0" xfId="0" applyFont="1">
      <alignment vertical="center"/>
    </xf>
    <xf numFmtId="0" fontId="10" fillId="0" borderId="0" xfId="0" applyFont="1" applyAlignment="1">
      <alignment horizontal="center" vertical="center"/>
    </xf>
    <xf numFmtId="0" fontId="11" fillId="0" borderId="0" xfId="0" applyFont="1">
      <alignment vertical="center"/>
    </xf>
    <xf numFmtId="0" fontId="3" fillId="0" borderId="7" xfId="0" applyFont="1" applyBorder="1">
      <alignment vertical="center"/>
    </xf>
    <xf numFmtId="0" fontId="12" fillId="0" borderId="0" xfId="0" applyFont="1" applyAlignment="1">
      <alignment horizontal="center" vertical="center"/>
    </xf>
    <xf numFmtId="0" fontId="7" fillId="0" borderId="0" xfId="0" applyFont="1" applyAlignment="1">
      <alignment horizontal="center" vertical="center"/>
    </xf>
    <xf numFmtId="0" fontId="3" fillId="0" borderId="9" xfId="0" applyFont="1" applyBorder="1">
      <alignment vertical="center"/>
    </xf>
    <xf numFmtId="0" fontId="3" fillId="0" borderId="10" xfId="0" applyFont="1" applyBorder="1">
      <alignment vertical="center"/>
    </xf>
    <xf numFmtId="0" fontId="9" fillId="0" borderId="1" xfId="0" applyFont="1" applyBorder="1" applyAlignment="1">
      <alignment vertical="center" wrapText="1"/>
    </xf>
    <xf numFmtId="0" fontId="12" fillId="0" borderId="0" xfId="0" applyFont="1">
      <alignment vertical="center"/>
    </xf>
    <xf numFmtId="0" fontId="14" fillId="0" borderId="0" xfId="0" applyFont="1">
      <alignment vertical="center"/>
    </xf>
    <xf numFmtId="0" fontId="15" fillId="0" borderId="11" xfId="0" applyFont="1" applyBorder="1" applyAlignment="1">
      <alignment horizontal="left" vertical="top"/>
    </xf>
    <xf numFmtId="0" fontId="9" fillId="0" borderId="9" xfId="0" applyFont="1" applyBorder="1" applyAlignment="1">
      <alignment horizontal="center" vertical="center" wrapText="1"/>
    </xf>
    <xf numFmtId="0" fontId="14" fillId="0" borderId="0" xfId="0" applyFont="1" applyAlignment="1">
      <alignment horizontal="center" vertical="center"/>
    </xf>
    <xf numFmtId="0" fontId="3" fillId="0" borderId="0" xfId="0" applyFont="1" applyAlignment="1">
      <alignment horizontal="center" vertical="center"/>
    </xf>
    <xf numFmtId="0" fontId="16" fillId="0" borderId="0" xfId="0" applyFont="1" applyAlignment="1">
      <alignment horizontal="left" vertical="center" wrapText="1"/>
    </xf>
    <xf numFmtId="0" fontId="14" fillId="0" borderId="0" xfId="0" applyFont="1" applyAlignment="1">
      <alignment horizontal="left" vertical="center"/>
    </xf>
    <xf numFmtId="0" fontId="14" fillId="0" borderId="0" xfId="0" applyFont="1" applyAlignment="1">
      <alignment horizontal="right" vertical="center"/>
    </xf>
    <xf numFmtId="0" fontId="2" fillId="0" borderId="0" xfId="0" applyFont="1" applyAlignment="1">
      <alignment horizontal="center" vertical="center"/>
    </xf>
    <xf numFmtId="0" fontId="9" fillId="0" borderId="0" xfId="0" applyFont="1" applyAlignment="1">
      <alignment horizontal="center" vertical="center" wrapText="1"/>
    </xf>
    <xf numFmtId="0" fontId="4" fillId="0" borderId="0" xfId="0" applyFont="1" applyAlignment="1">
      <alignment horizontal="right" vertical="center"/>
    </xf>
    <xf numFmtId="0" fontId="18" fillId="0" borderId="11" xfId="0" applyFont="1" applyBorder="1" applyAlignment="1">
      <alignment vertical="top"/>
    </xf>
    <xf numFmtId="0" fontId="3" fillId="0" borderId="12" xfId="0" applyFont="1" applyBorder="1">
      <alignment vertical="center"/>
    </xf>
    <xf numFmtId="0" fontId="2" fillId="0" borderId="13" xfId="0" applyFont="1" applyBorder="1">
      <alignment vertical="center"/>
    </xf>
    <xf numFmtId="0" fontId="4" fillId="0" borderId="12" xfId="0" applyFont="1" applyBorder="1">
      <alignment vertical="center"/>
    </xf>
    <xf numFmtId="0" fontId="5" fillId="0" borderId="14" xfId="0" applyFont="1" applyBorder="1">
      <alignment vertical="center"/>
    </xf>
    <xf numFmtId="0" fontId="3" fillId="0" borderId="15" xfId="0" applyFont="1" applyBorder="1">
      <alignment vertical="center"/>
    </xf>
    <xf numFmtId="0" fontId="2" fillId="0" borderId="14" xfId="0" applyFont="1" applyBorder="1">
      <alignment vertical="center"/>
    </xf>
    <xf numFmtId="0" fontId="3" fillId="0" borderId="16" xfId="0" applyFont="1" applyBorder="1">
      <alignment vertical="center"/>
    </xf>
    <xf numFmtId="0" fontId="3" fillId="0" borderId="17" xfId="0" applyFont="1" applyBorder="1" applyAlignment="1">
      <alignment horizontal="center" vertical="center"/>
    </xf>
    <xf numFmtId="0" fontId="3" fillId="0" borderId="17" xfId="0" applyFont="1" applyBorder="1">
      <alignment vertical="center"/>
    </xf>
    <xf numFmtId="0" fontId="3" fillId="0" borderId="18" xfId="0" applyFont="1" applyBorder="1">
      <alignment vertical="center"/>
    </xf>
    <xf numFmtId="0" fontId="3" fillId="0" borderId="19" xfId="0" applyFont="1" applyBorder="1">
      <alignment vertical="center"/>
    </xf>
    <xf numFmtId="0" fontId="21" fillId="0" borderId="16" xfId="0" applyFont="1" applyBorder="1" applyAlignment="1">
      <alignment vertical="center" wrapText="1"/>
    </xf>
    <xf numFmtId="0" fontId="13" fillId="0" borderId="17" xfId="0" applyFont="1" applyBorder="1" applyAlignment="1">
      <alignment vertical="top"/>
    </xf>
    <xf numFmtId="0" fontId="18" fillId="0" borderId="0" xfId="0" applyFont="1" applyAlignment="1">
      <alignment vertical="top"/>
    </xf>
    <xf numFmtId="0" fontId="12" fillId="0" borderId="0" xfId="0" applyFont="1" applyAlignment="1">
      <alignment vertical="center" wrapText="1"/>
    </xf>
    <xf numFmtId="0" fontId="7" fillId="0" borderId="0" xfId="0" applyFont="1" applyAlignment="1">
      <alignment horizontal="left" vertical="center"/>
    </xf>
    <xf numFmtId="0" fontId="3" fillId="0" borderId="20" xfId="0" applyFont="1" applyBorder="1">
      <alignment vertical="center"/>
    </xf>
    <xf numFmtId="0" fontId="14" fillId="0" borderId="17" xfId="0" applyFont="1" applyBorder="1">
      <alignment vertical="center"/>
    </xf>
    <xf numFmtId="0" fontId="2" fillId="0" borderId="19" xfId="0" applyFont="1" applyBorder="1">
      <alignment vertical="center"/>
    </xf>
    <xf numFmtId="0" fontId="4" fillId="0" borderId="17" xfId="0" applyFont="1" applyBorder="1">
      <alignment vertical="center"/>
    </xf>
    <xf numFmtId="0" fontId="7" fillId="0" borderId="0" xfId="0" applyFont="1" applyAlignment="1">
      <alignment vertical="center" wrapText="1"/>
    </xf>
    <xf numFmtId="0" fontId="24" fillId="0" borderId="0" xfId="0" applyFont="1">
      <alignment vertical="center"/>
    </xf>
    <xf numFmtId="0" fontId="18" fillId="0" borderId="17" xfId="0" applyFont="1" applyBorder="1" applyAlignment="1">
      <alignment vertical="top"/>
    </xf>
    <xf numFmtId="0" fontId="3" fillId="0" borderId="11" xfId="0" applyFont="1" applyBorder="1">
      <alignment vertical="center"/>
    </xf>
    <xf numFmtId="0" fontId="16" fillId="0" borderId="7" xfId="0" applyFont="1" applyBorder="1" applyAlignment="1">
      <alignment horizontal="left" vertical="center" wrapText="1"/>
    </xf>
    <xf numFmtId="0" fontId="18" fillId="0" borderId="17" xfId="0" applyFont="1" applyBorder="1" applyAlignment="1">
      <alignment horizontal="center" vertical="top"/>
    </xf>
    <xf numFmtId="0" fontId="29" fillId="0" borderId="0" xfId="0" applyFont="1">
      <alignment vertical="center"/>
    </xf>
    <xf numFmtId="0" fontId="10" fillId="0" borderId="0" xfId="0" applyFont="1" applyAlignment="1">
      <alignment vertical="center" wrapText="1"/>
    </xf>
    <xf numFmtId="0" fontId="7" fillId="0" borderId="11" xfId="0" applyFont="1" applyBorder="1" applyAlignment="1">
      <alignment vertical="center" wrapText="1"/>
    </xf>
    <xf numFmtId="0" fontId="9" fillId="0" borderId="0" xfId="0" applyFont="1" applyAlignment="1">
      <alignment vertical="center" wrapText="1"/>
    </xf>
    <xf numFmtId="0" fontId="3" fillId="0" borderId="0" xfId="0" applyFont="1" applyAlignment="1">
      <alignment vertical="center" wrapText="1"/>
    </xf>
    <xf numFmtId="0" fontId="19" fillId="0" borderId="0" xfId="0" applyFont="1">
      <alignment vertical="center"/>
    </xf>
    <xf numFmtId="0" fontId="9" fillId="0" borderId="0" xfId="0" applyFont="1">
      <alignment vertical="center"/>
    </xf>
    <xf numFmtId="0" fontId="9" fillId="0" borderId="0" xfId="0" applyFont="1" applyAlignment="1">
      <alignment horizontal="center" vertical="center"/>
    </xf>
    <xf numFmtId="0" fontId="15" fillId="0" borderId="0" xfId="0" applyFont="1" applyAlignment="1">
      <alignment horizontal="left" vertical="top"/>
    </xf>
    <xf numFmtId="0" fontId="20" fillId="0" borderId="0" xfId="0" applyFont="1">
      <alignment vertical="center"/>
    </xf>
    <xf numFmtId="0" fontId="21" fillId="0" borderId="17" xfId="0" applyFont="1" applyBorder="1" applyAlignment="1">
      <alignment vertical="center" wrapText="1"/>
    </xf>
    <xf numFmtId="0" fontId="7" fillId="0" borderId="2" xfId="0" applyFont="1" applyBorder="1" applyAlignment="1">
      <alignment vertical="center" wrapText="1"/>
    </xf>
    <xf numFmtId="0" fontId="14" fillId="0" borderId="1" xfId="0" applyFont="1" applyBorder="1">
      <alignment vertical="center"/>
    </xf>
    <xf numFmtId="0" fontId="3" fillId="0" borderId="1" xfId="0" applyFont="1" applyBorder="1">
      <alignment vertical="center"/>
    </xf>
    <xf numFmtId="0" fontId="12" fillId="0" borderId="1" xfId="0" applyFont="1" applyBorder="1">
      <alignment vertical="center"/>
    </xf>
    <xf numFmtId="0" fontId="4" fillId="0" borderId="34" xfId="0" applyFont="1" applyBorder="1">
      <alignment vertical="center"/>
    </xf>
    <xf numFmtId="0" fontId="18" fillId="0" borderId="0" xfId="0" applyFont="1" applyAlignment="1">
      <alignment horizontal="center" vertical="top"/>
    </xf>
    <xf numFmtId="0" fontId="3" fillId="0" borderId="27" xfId="0" applyFont="1" applyBorder="1">
      <alignment vertical="center"/>
    </xf>
    <xf numFmtId="0" fontId="24" fillId="0" borderId="1" xfId="0" applyFont="1" applyBorder="1">
      <alignment vertical="center"/>
    </xf>
    <xf numFmtId="0" fontId="7" fillId="0" borderId="1" xfId="0" applyFont="1" applyBorder="1" applyAlignment="1">
      <alignment horizontal="center" vertical="center"/>
    </xf>
    <xf numFmtId="0" fontId="2" fillId="0" borderId="1" xfId="0" applyFont="1" applyBorder="1">
      <alignment vertical="center"/>
    </xf>
    <xf numFmtId="0" fontId="7" fillId="0" borderId="1" xfId="0" applyFont="1" applyBorder="1">
      <alignment vertical="center"/>
    </xf>
    <xf numFmtId="0" fontId="2" fillId="0" borderId="32" xfId="0" applyFont="1" applyBorder="1">
      <alignment vertical="center"/>
    </xf>
    <xf numFmtId="0" fontId="18" fillId="0" borderId="11" xfId="0" applyFont="1" applyBorder="1" applyAlignment="1">
      <alignment horizontal="center" vertical="top"/>
    </xf>
    <xf numFmtId="176" fontId="37" fillId="0" borderId="0" xfId="0" applyNumberFormat="1" applyFont="1" applyAlignment="1">
      <alignment vertical="center" shrinkToFit="1"/>
    </xf>
    <xf numFmtId="0" fontId="4" fillId="0" borderId="27" xfId="0" applyFont="1" applyBorder="1">
      <alignment vertical="center"/>
    </xf>
    <xf numFmtId="0" fontId="4" fillId="0" borderId="1" xfId="0" applyFont="1" applyBorder="1">
      <alignment vertical="center"/>
    </xf>
    <xf numFmtId="0" fontId="4" fillId="0" borderId="1" xfId="0" applyFont="1" applyBorder="1" applyAlignment="1">
      <alignment horizontal="center" vertical="center"/>
    </xf>
    <xf numFmtId="0" fontId="18" fillId="0" borderId="25" xfId="0" applyFont="1" applyBorder="1" applyAlignment="1">
      <alignment horizontal="center" vertical="top"/>
    </xf>
    <xf numFmtId="0" fontId="18" fillId="0" borderId="1" xfId="0" applyFont="1" applyBorder="1" applyAlignment="1">
      <alignment horizontal="center" vertical="top"/>
    </xf>
    <xf numFmtId="0" fontId="7" fillId="0" borderId="1" xfId="0" applyFont="1" applyBorder="1" applyAlignment="1">
      <alignment horizontal="left" vertical="center"/>
    </xf>
    <xf numFmtId="0" fontId="5" fillId="0" borderId="32" xfId="0" applyFont="1" applyBorder="1">
      <alignment vertical="center"/>
    </xf>
    <xf numFmtId="0" fontId="32" fillId="0" borderId="0" xfId="0" applyFont="1" applyAlignment="1"/>
    <xf numFmtId="176" fontId="37" fillId="0" borderId="0" xfId="1" applyNumberFormat="1" applyFont="1" applyBorder="1" applyAlignment="1">
      <alignment vertical="center" shrinkToFit="1"/>
    </xf>
    <xf numFmtId="0" fontId="30" fillId="0" borderId="0" xfId="0" applyFont="1" applyAlignment="1"/>
    <xf numFmtId="0" fontId="33" fillId="0" borderId="0" xfId="0" applyFont="1" applyAlignment="1">
      <alignment vertical="center" wrapText="1"/>
    </xf>
    <xf numFmtId="176" fontId="37" fillId="0" borderId="0" xfId="0" applyNumberFormat="1" applyFont="1" applyAlignment="1">
      <alignment vertical="center" wrapText="1"/>
    </xf>
    <xf numFmtId="0" fontId="34" fillId="0" borderId="16" xfId="0" applyFont="1" applyBorder="1" applyAlignment="1">
      <alignment vertical="center" wrapText="1"/>
    </xf>
    <xf numFmtId="0" fontId="34" fillId="0" borderId="17" xfId="0" applyFont="1" applyBorder="1" applyAlignment="1">
      <alignment vertical="center" wrapText="1"/>
    </xf>
    <xf numFmtId="0" fontId="34" fillId="0" borderId="0" xfId="0" applyFont="1" applyAlignment="1">
      <alignment vertical="center" wrapText="1"/>
    </xf>
    <xf numFmtId="0" fontId="13" fillId="0" borderId="12" xfId="0" applyFont="1" applyBorder="1" applyAlignment="1">
      <alignment vertical="center" wrapText="1"/>
    </xf>
    <xf numFmtId="0" fontId="13" fillId="0" borderId="0" xfId="0" applyFont="1" applyAlignment="1">
      <alignment vertical="center" wrapText="1"/>
    </xf>
    <xf numFmtId="0" fontId="14" fillId="0" borderId="17" xfId="0" applyFont="1" applyBorder="1" applyAlignment="1">
      <alignment horizontal="left" vertical="center"/>
    </xf>
    <xf numFmtId="0" fontId="28" fillId="0" borderId="0" xfId="0" applyFont="1">
      <alignment vertical="center"/>
    </xf>
    <xf numFmtId="176" fontId="37" fillId="0" borderId="1" xfId="0" applyNumberFormat="1" applyFont="1" applyBorder="1" applyAlignment="1">
      <alignment horizontal="center" vertical="center"/>
    </xf>
    <xf numFmtId="0" fontId="14" fillId="0" borderId="2" xfId="0" applyFont="1" applyBorder="1">
      <alignment vertical="center"/>
    </xf>
    <xf numFmtId="0" fontId="7" fillId="0" borderId="25" xfId="0" applyFont="1" applyBorder="1" applyAlignment="1">
      <alignment horizontal="left" vertical="center" wrapText="1"/>
    </xf>
    <xf numFmtId="0" fontId="7" fillId="0" borderId="1" xfId="0" applyFont="1" applyBorder="1" applyAlignment="1">
      <alignment horizontal="left" vertical="center" wrapText="1"/>
    </xf>
    <xf numFmtId="0" fontId="4" fillId="0" borderId="1" xfId="0" applyFont="1" applyBorder="1" applyAlignment="1">
      <alignment horizontal="center" vertical="center" wrapText="1"/>
    </xf>
    <xf numFmtId="0" fontId="12" fillId="0" borderId="1" xfId="0" applyFont="1" applyBorder="1" applyAlignment="1">
      <alignment horizontal="center" vertical="center"/>
    </xf>
    <xf numFmtId="0" fontId="14" fillId="0" borderId="26" xfId="0" applyFont="1" applyBorder="1">
      <alignment vertical="center"/>
    </xf>
    <xf numFmtId="0" fontId="2" fillId="0" borderId="7" xfId="0" applyFont="1" applyBorder="1">
      <alignment vertical="center"/>
    </xf>
    <xf numFmtId="0" fontId="4" fillId="0" borderId="0" xfId="0" applyFont="1" applyAlignment="1">
      <alignment vertical="center" wrapText="1"/>
    </xf>
    <xf numFmtId="0" fontId="16" fillId="0" borderId="0" xfId="0" applyFont="1" applyAlignment="1">
      <alignment vertical="center" wrapText="1"/>
    </xf>
    <xf numFmtId="176" fontId="37" fillId="0" borderId="0" xfId="0" applyNumberFormat="1" applyFont="1" applyAlignment="1">
      <alignment horizontal="center" vertical="center"/>
    </xf>
    <xf numFmtId="176" fontId="37" fillId="0" borderId="1" xfId="0" applyNumberFormat="1" applyFont="1" applyBorder="1" applyAlignment="1">
      <alignment vertical="center" shrinkToFit="1"/>
    </xf>
    <xf numFmtId="0" fontId="25" fillId="0" borderId="0" xfId="0" applyFont="1" applyAlignment="1">
      <alignment vertical="center" wrapText="1"/>
    </xf>
    <xf numFmtId="0" fontId="23" fillId="0" borderId="0" xfId="0" applyFont="1">
      <alignment vertical="center"/>
    </xf>
    <xf numFmtId="0" fontId="31" fillId="0" borderId="17" xfId="0" applyFont="1" applyBorder="1">
      <alignment vertical="center"/>
    </xf>
    <xf numFmtId="0" fontId="32" fillId="0" borderId="7" xfId="0" applyFont="1" applyBorder="1" applyAlignment="1"/>
    <xf numFmtId="0" fontId="3" fillId="0" borderId="24" xfId="0" applyFont="1" applyBorder="1">
      <alignment vertical="center"/>
    </xf>
    <xf numFmtId="0" fontId="31" fillId="0" borderId="7" xfId="0" applyFont="1" applyBorder="1">
      <alignment vertical="center"/>
    </xf>
    <xf numFmtId="0" fontId="4" fillId="0" borderId="7" xfId="0" applyFont="1" applyBorder="1">
      <alignment vertical="center"/>
    </xf>
    <xf numFmtId="0" fontId="9" fillId="0" borderId="1" xfId="0" applyFont="1" applyBorder="1" applyAlignment="1">
      <alignment horizontal="center" vertical="center" wrapText="1"/>
    </xf>
    <xf numFmtId="0" fontId="5" fillId="0" borderId="1" xfId="0" applyFont="1" applyBorder="1" applyAlignment="1">
      <alignment horizontal="center" vertical="center"/>
    </xf>
    <xf numFmtId="0" fontId="7" fillId="0" borderId="20" xfId="0" applyFont="1" applyBorder="1" applyAlignment="1">
      <alignment vertical="center" wrapText="1"/>
    </xf>
    <xf numFmtId="0" fontId="7" fillId="0" borderId="17" xfId="0" applyFont="1" applyBorder="1" applyAlignment="1">
      <alignment vertical="center" wrapText="1"/>
    </xf>
    <xf numFmtId="176" fontId="37" fillId="0" borderId="17" xfId="0" applyNumberFormat="1" applyFont="1" applyBorder="1" applyAlignment="1">
      <alignment vertical="center" shrinkToFit="1"/>
    </xf>
    <xf numFmtId="0" fontId="30" fillId="0" borderId="18" xfId="0" applyFont="1" applyBorder="1" applyAlignment="1"/>
    <xf numFmtId="0" fontId="30" fillId="0" borderId="14" xfId="0" applyFont="1" applyBorder="1" applyAlignment="1"/>
    <xf numFmtId="0" fontId="7" fillId="0" borderId="14" xfId="0" applyFont="1" applyBorder="1" applyAlignment="1">
      <alignment vertical="center" wrapText="1"/>
    </xf>
    <xf numFmtId="0" fontId="3" fillId="0" borderId="8" xfId="0" applyFont="1" applyBorder="1">
      <alignment vertical="center"/>
    </xf>
    <xf numFmtId="0" fontId="3" fillId="0" borderId="21" xfId="0" applyFont="1" applyBorder="1">
      <alignment vertical="center"/>
    </xf>
    <xf numFmtId="0" fontId="4" fillId="0" borderId="0" xfId="0" applyFont="1" applyAlignment="1"/>
    <xf numFmtId="0" fontId="7" fillId="0" borderId="24" xfId="0" applyFont="1" applyBorder="1" applyAlignment="1">
      <alignment vertical="center" wrapText="1"/>
    </xf>
    <xf numFmtId="0" fontId="2" fillId="0" borderId="17" xfId="0" applyFont="1" applyBorder="1">
      <alignment vertical="center"/>
    </xf>
    <xf numFmtId="176" fontId="46" fillId="0" borderId="17" xfId="0" applyNumberFormat="1" applyFont="1" applyBorder="1" applyAlignment="1">
      <alignment vertical="center" shrinkToFit="1"/>
    </xf>
    <xf numFmtId="0" fontId="7" fillId="0" borderId="11" xfId="0" applyFont="1" applyBorder="1" applyAlignment="1">
      <alignment horizontal="center" vertical="center" wrapText="1"/>
    </xf>
    <xf numFmtId="0" fontId="7" fillId="0" borderId="0" xfId="0" applyFont="1" applyAlignment="1">
      <alignment horizontal="center" vertical="center" wrapText="1"/>
    </xf>
    <xf numFmtId="0" fontId="14" fillId="0" borderId="11" xfId="0" applyFont="1" applyBorder="1">
      <alignment vertical="center"/>
    </xf>
    <xf numFmtId="0" fontId="14" fillId="0" borderId="2" xfId="0" applyFont="1" applyBorder="1">
      <alignment vertical="center"/>
    </xf>
    <xf numFmtId="176" fontId="46" fillId="0" borderId="7" xfId="0" applyNumberFormat="1" applyFont="1" applyBorder="1" applyAlignment="1">
      <alignment vertical="center" shrinkToFit="1"/>
    </xf>
    <xf numFmtId="176" fontId="46" fillId="0" borderId="8" xfId="0" applyNumberFormat="1" applyFont="1" applyBorder="1" applyAlignment="1">
      <alignment vertical="center" shrinkToFit="1"/>
    </xf>
    <xf numFmtId="176" fontId="46" fillId="0" borderId="1" xfId="0" applyNumberFormat="1" applyFont="1" applyBorder="1" applyAlignment="1">
      <alignment vertical="center" shrinkToFit="1"/>
    </xf>
    <xf numFmtId="176" fontId="46" fillId="0" borderId="26" xfId="0" applyNumberFormat="1" applyFont="1" applyBorder="1" applyAlignment="1">
      <alignment vertical="center" shrinkToFit="1"/>
    </xf>
    <xf numFmtId="176" fontId="33" fillId="0" borderId="10" xfId="0" applyNumberFormat="1" applyFont="1" applyBorder="1" applyAlignment="1">
      <alignment vertical="center" shrinkToFit="1"/>
    </xf>
    <xf numFmtId="176" fontId="33" fillId="0" borderId="7" xfId="0" applyNumberFormat="1" applyFont="1" applyBorder="1" applyAlignment="1">
      <alignment vertical="center" shrinkToFit="1"/>
    </xf>
    <xf numFmtId="176" fontId="33" fillId="0" borderId="25" xfId="0" applyNumberFormat="1" applyFont="1" applyBorder="1" applyAlignment="1">
      <alignment vertical="center" shrinkToFit="1"/>
    </xf>
    <xf numFmtId="176" fontId="33" fillId="0" borderId="1" xfId="0" applyNumberFormat="1" applyFont="1" applyBorder="1" applyAlignment="1">
      <alignment vertical="center" shrinkToFit="1"/>
    </xf>
    <xf numFmtId="0" fontId="7" fillId="0" borderId="12" xfId="0" applyFont="1" applyBorder="1" applyAlignment="1">
      <alignment horizontal="center" vertical="center" wrapText="1"/>
    </xf>
    <xf numFmtId="0" fontId="9" fillId="0" borderId="12" xfId="0" applyFont="1" applyBorder="1" applyAlignment="1">
      <alignment horizontal="center" vertical="center"/>
    </xf>
    <xf numFmtId="0" fontId="9" fillId="0" borderId="0" xfId="0" applyFont="1" applyAlignment="1">
      <alignment horizontal="center" vertical="center"/>
    </xf>
    <xf numFmtId="0" fontId="9" fillId="0" borderId="2" xfId="0" applyFont="1" applyBorder="1" applyAlignment="1">
      <alignment horizontal="center" vertical="center"/>
    </xf>
    <xf numFmtId="0" fontId="42" fillId="0" borderId="12" xfId="0" applyFont="1" applyBorder="1" applyAlignment="1">
      <alignment horizontal="center" vertical="center" wrapText="1"/>
    </xf>
    <xf numFmtId="0" fontId="42" fillId="0" borderId="0" xfId="0" applyFont="1" applyAlignment="1">
      <alignment horizontal="center" vertical="center"/>
    </xf>
    <xf numFmtId="0" fontId="42" fillId="0" borderId="2" xfId="0" applyFont="1" applyBorder="1" applyAlignment="1">
      <alignment horizontal="center" vertical="center"/>
    </xf>
    <xf numFmtId="0" fontId="42" fillId="0" borderId="12" xfId="0" applyFont="1" applyBorder="1" applyAlignment="1">
      <alignment horizontal="center" vertical="center"/>
    </xf>
    <xf numFmtId="176" fontId="46" fillId="2" borderId="10" xfId="0" applyNumberFormat="1" applyFont="1" applyFill="1" applyBorder="1" applyAlignment="1" applyProtection="1">
      <alignment horizontal="center" vertical="center" shrinkToFit="1"/>
      <protection locked="0"/>
    </xf>
    <xf numFmtId="176" fontId="46" fillId="2" borderId="7" xfId="0" applyNumberFormat="1" applyFont="1" applyFill="1" applyBorder="1" applyAlignment="1" applyProtection="1">
      <alignment horizontal="center" vertical="center" shrinkToFit="1"/>
      <protection locked="0"/>
    </xf>
    <xf numFmtId="176" fontId="46" fillId="2" borderId="8" xfId="0" applyNumberFormat="1" applyFont="1" applyFill="1" applyBorder="1" applyAlignment="1" applyProtection="1">
      <alignment horizontal="center" vertical="center" shrinkToFit="1"/>
      <protection locked="0"/>
    </xf>
    <xf numFmtId="176" fontId="46" fillId="2" borderId="11" xfId="0" applyNumberFormat="1" applyFont="1" applyFill="1" applyBorder="1" applyAlignment="1" applyProtection="1">
      <alignment horizontal="center" vertical="center" shrinkToFit="1"/>
      <protection locked="0"/>
    </xf>
    <xf numFmtId="176" fontId="46" fillId="2" borderId="0" xfId="0" applyNumberFormat="1" applyFont="1" applyFill="1" applyAlignment="1" applyProtection="1">
      <alignment horizontal="center" vertical="center" shrinkToFit="1"/>
      <protection locked="0"/>
    </xf>
    <xf numFmtId="176" fontId="46" fillId="2" borderId="2" xfId="0" applyNumberFormat="1" applyFont="1" applyFill="1" applyBorder="1" applyAlignment="1" applyProtection="1">
      <alignment horizontal="center" vertical="center" shrinkToFit="1"/>
      <protection locked="0"/>
    </xf>
    <xf numFmtId="176" fontId="46" fillId="2" borderId="25" xfId="0" applyNumberFormat="1" applyFont="1" applyFill="1" applyBorder="1" applyAlignment="1" applyProtection="1">
      <alignment horizontal="center" vertical="center" shrinkToFit="1"/>
      <protection locked="0"/>
    </xf>
    <xf numFmtId="176" fontId="46" fillId="2" borderId="1" xfId="0" applyNumberFormat="1" applyFont="1" applyFill="1" applyBorder="1" applyAlignment="1" applyProtection="1">
      <alignment horizontal="center" vertical="center" shrinkToFit="1"/>
      <protection locked="0"/>
    </xf>
    <xf numFmtId="176" fontId="46" fillId="2" borderId="26" xfId="0" applyNumberFormat="1" applyFont="1" applyFill="1" applyBorder="1" applyAlignment="1" applyProtection="1">
      <alignment horizontal="center" vertical="center" shrinkToFit="1"/>
      <protection locked="0"/>
    </xf>
    <xf numFmtId="0" fontId="14" fillId="0" borderId="0" xfId="0" applyFont="1">
      <alignment vertical="center"/>
    </xf>
    <xf numFmtId="0" fontId="4" fillId="0" borderId="12" xfId="0" applyFont="1" applyBorder="1" applyAlignment="1">
      <alignment horizontal="center"/>
    </xf>
    <xf numFmtId="0" fontId="4" fillId="0" borderId="0" xfId="0" applyFont="1" applyAlignment="1">
      <alignment horizontal="center"/>
    </xf>
    <xf numFmtId="0" fontId="4" fillId="0" borderId="0" xfId="0" applyFont="1" applyAlignment="1">
      <alignment horizontal="center" vertical="center" wrapText="1"/>
    </xf>
    <xf numFmtId="0" fontId="16" fillId="0" borderId="0" xfId="0" applyFont="1" applyAlignment="1">
      <alignment horizontal="center" vertical="center" wrapText="1"/>
    </xf>
    <xf numFmtId="0" fontId="26" fillId="0" borderId="7" xfId="0" applyFont="1" applyBorder="1" applyAlignment="1">
      <alignment vertical="center" wrapText="1"/>
    </xf>
    <xf numFmtId="0" fontId="26" fillId="0" borderId="8" xfId="0" applyFont="1" applyBorder="1" applyAlignment="1">
      <alignment vertical="center" wrapText="1"/>
    </xf>
    <xf numFmtId="0" fontId="26" fillId="0" borderId="0" xfId="0" applyFont="1" applyAlignment="1">
      <alignment vertical="center" wrapText="1"/>
    </xf>
    <xf numFmtId="0" fontId="26" fillId="0" borderId="2" xfId="0" applyFont="1" applyBorder="1" applyAlignment="1">
      <alignment vertical="center" wrapText="1"/>
    </xf>
    <xf numFmtId="0" fontId="26" fillId="0" borderId="1" xfId="0" applyFont="1" applyBorder="1" applyAlignment="1">
      <alignment vertical="center" wrapText="1"/>
    </xf>
    <xf numFmtId="0" fontId="26" fillId="0" borderId="26" xfId="0" applyFont="1" applyBorder="1" applyAlignment="1">
      <alignment vertical="center" wrapText="1"/>
    </xf>
    <xf numFmtId="0" fontId="3" fillId="0" borderId="11" xfId="0" applyFont="1" applyBorder="1">
      <alignment vertical="center"/>
    </xf>
    <xf numFmtId="0" fontId="3" fillId="0" borderId="2" xfId="0" applyFont="1" applyBorder="1">
      <alignment vertical="center"/>
    </xf>
    <xf numFmtId="0" fontId="14" fillId="0" borderId="10" xfId="0" applyFont="1" applyBorder="1">
      <alignment vertical="center"/>
    </xf>
    <xf numFmtId="0" fontId="14" fillId="0" borderId="7" xfId="0" applyFont="1" applyBorder="1">
      <alignment vertical="center"/>
    </xf>
    <xf numFmtId="0" fontId="14" fillId="0" borderId="25" xfId="0" applyFont="1" applyBorder="1">
      <alignment vertical="center"/>
    </xf>
    <xf numFmtId="0" fontId="14" fillId="0" borderId="1" xfId="0" applyFont="1" applyBorder="1">
      <alignment vertical="center"/>
    </xf>
    <xf numFmtId="0" fontId="9" fillId="0" borderId="30" xfId="0" applyFont="1" applyBorder="1" applyAlignment="1">
      <alignment horizontal="center" vertical="center" wrapText="1"/>
    </xf>
    <xf numFmtId="0" fontId="9" fillId="0" borderId="30" xfId="0" applyFont="1" applyBorder="1" applyAlignment="1">
      <alignment horizontal="center" vertical="center"/>
    </xf>
    <xf numFmtId="0" fontId="9" fillId="0" borderId="25" xfId="0" applyFont="1" applyBorder="1" applyAlignment="1">
      <alignment horizontal="center" vertical="center"/>
    </xf>
    <xf numFmtId="0" fontId="9" fillId="0" borderId="31" xfId="0" applyFont="1" applyBorder="1" applyAlignment="1">
      <alignment horizontal="center" vertical="center"/>
    </xf>
    <xf numFmtId="0" fontId="4" fillId="0" borderId="0" xfId="0" applyFont="1" applyAlignment="1">
      <alignment horizontal="center" vertical="center"/>
    </xf>
    <xf numFmtId="0" fontId="7" fillId="0" borderId="0" xfId="0" applyFont="1">
      <alignment vertical="center"/>
    </xf>
    <xf numFmtId="0" fontId="9" fillId="0" borderId="0" xfId="0" applyFont="1" applyAlignment="1">
      <alignment vertical="center" wrapText="1"/>
    </xf>
    <xf numFmtId="0" fontId="36" fillId="2" borderId="1" xfId="0" applyFont="1" applyFill="1" applyBorder="1" applyAlignment="1" applyProtection="1">
      <alignment horizontal="center" vertical="center" shrinkToFit="1"/>
      <protection locked="0"/>
    </xf>
    <xf numFmtId="49" fontId="43" fillId="2" borderId="3" xfId="0" applyNumberFormat="1" applyFont="1" applyFill="1" applyBorder="1" applyAlignment="1" applyProtection="1">
      <alignment horizontal="center" vertical="center"/>
      <protection locked="0"/>
    </xf>
    <xf numFmtId="49" fontId="43" fillId="2" borderId="4" xfId="0" applyNumberFormat="1" applyFont="1" applyFill="1" applyBorder="1" applyAlignment="1" applyProtection="1">
      <alignment horizontal="center" vertical="center"/>
      <protection locked="0"/>
    </xf>
    <xf numFmtId="49" fontId="43" fillId="2" borderId="33" xfId="0" applyNumberFormat="1" applyFont="1" applyFill="1" applyBorder="1" applyAlignment="1" applyProtection="1">
      <alignment horizontal="center" vertical="center"/>
      <protection locked="0"/>
    </xf>
    <xf numFmtId="49" fontId="43" fillId="2" borderId="23" xfId="0" applyNumberFormat="1" applyFont="1" applyFill="1" applyBorder="1" applyAlignment="1" applyProtection="1">
      <alignment horizontal="center" vertical="center"/>
      <protection locked="0"/>
    </xf>
    <xf numFmtId="0" fontId="43" fillId="0" borderId="5" xfId="0" applyFont="1" applyBorder="1" applyAlignment="1">
      <alignment horizontal="center" vertical="center"/>
    </xf>
    <xf numFmtId="0" fontId="43" fillId="0" borderId="6" xfId="0" applyFont="1" applyBorder="1" applyAlignment="1">
      <alignment horizontal="center" vertical="center"/>
    </xf>
    <xf numFmtId="49" fontId="43" fillId="2" borderId="6" xfId="0" applyNumberFormat="1" applyFont="1" applyFill="1" applyBorder="1" applyAlignment="1" applyProtection="1">
      <alignment horizontal="center" vertical="center"/>
      <protection locked="0"/>
    </xf>
    <xf numFmtId="0" fontId="9" fillId="0" borderId="0" xfId="0" applyFont="1">
      <alignment vertical="center"/>
    </xf>
    <xf numFmtId="0" fontId="9" fillId="0" borderId="10" xfId="0" applyFont="1" applyBorder="1" applyAlignment="1">
      <alignment vertical="center" wrapText="1"/>
    </xf>
    <xf numFmtId="0" fontId="9" fillId="0" borderId="7" xfId="0" applyFont="1" applyBorder="1" applyAlignment="1">
      <alignment vertical="center" wrapText="1"/>
    </xf>
    <xf numFmtId="0" fontId="9" fillId="0" borderId="8" xfId="0" applyFont="1" applyBorder="1" applyAlignment="1">
      <alignment vertical="center" wrapText="1"/>
    </xf>
    <xf numFmtId="0" fontId="9" fillId="0" borderId="11" xfId="0" applyFont="1" applyBorder="1" applyAlignment="1">
      <alignment vertical="center" wrapText="1"/>
    </xf>
    <xf numFmtId="0" fontId="9" fillId="0" borderId="2" xfId="0" applyFont="1" applyBorder="1" applyAlignment="1">
      <alignment vertical="center" wrapText="1"/>
    </xf>
    <xf numFmtId="0" fontId="9" fillId="0" borderId="25" xfId="0" applyFont="1" applyBorder="1" applyAlignment="1">
      <alignment vertical="center" wrapText="1"/>
    </xf>
    <xf numFmtId="0" fontId="9" fillId="0" borderId="1" xfId="0" applyFont="1" applyBorder="1" applyAlignment="1">
      <alignment vertical="center" wrapText="1"/>
    </xf>
    <xf numFmtId="0" fontId="9" fillId="0" borderId="26" xfId="0" applyFont="1" applyBorder="1" applyAlignment="1">
      <alignment vertical="center" wrapText="1"/>
    </xf>
    <xf numFmtId="0" fontId="7" fillId="0" borderId="11" xfId="0" applyFont="1" applyBorder="1" applyAlignment="1">
      <alignment vertical="center" wrapText="1"/>
    </xf>
    <xf numFmtId="0" fontId="7" fillId="0" borderId="0" xfId="0" applyFont="1" applyAlignment="1">
      <alignment vertical="center" wrapText="1"/>
    </xf>
    <xf numFmtId="0" fontId="7" fillId="0" borderId="2" xfId="0" applyFont="1" applyBorder="1" applyAlignment="1">
      <alignment vertical="center" wrapText="1"/>
    </xf>
    <xf numFmtId="0" fontId="18" fillId="0" borderId="11" xfId="0" applyFont="1" applyBorder="1" applyAlignment="1">
      <alignment horizontal="center" vertical="top"/>
    </xf>
    <xf numFmtId="0" fontId="18" fillId="0" borderId="0" xfId="0" applyFont="1" applyAlignment="1">
      <alignment horizontal="center" vertical="top"/>
    </xf>
    <xf numFmtId="0" fontId="9" fillId="0" borderId="3" xfId="0" applyFont="1" applyBorder="1" applyAlignment="1">
      <alignment horizontal="center" vertical="center" wrapText="1"/>
    </xf>
    <xf numFmtId="0" fontId="9" fillId="0" borderId="9" xfId="0" applyFont="1" applyBorder="1" applyAlignment="1">
      <alignment horizontal="center" vertical="center" wrapText="1"/>
    </xf>
    <xf numFmtId="0" fontId="9" fillId="0" borderId="37" xfId="0" applyFont="1" applyBorder="1" applyAlignment="1">
      <alignment horizontal="center" vertical="center" wrapText="1"/>
    </xf>
    <xf numFmtId="0" fontId="3" fillId="0" borderId="10" xfId="0" applyFont="1" applyBorder="1" applyAlignment="1">
      <alignment horizontal="center" vertical="center"/>
    </xf>
    <xf numFmtId="0" fontId="3" fillId="0" borderId="7" xfId="0" applyFont="1" applyBorder="1" applyAlignment="1">
      <alignment horizontal="center" vertical="center"/>
    </xf>
    <xf numFmtId="0" fontId="3" fillId="0" borderId="11" xfId="0" applyFont="1" applyBorder="1" applyAlignment="1">
      <alignment horizontal="center" vertical="center"/>
    </xf>
    <xf numFmtId="0" fontId="3" fillId="0" borderId="0" xfId="0" applyFont="1" applyAlignment="1">
      <alignment horizontal="center" vertical="center"/>
    </xf>
    <xf numFmtId="0" fontId="3" fillId="0" borderId="25" xfId="0" applyFont="1" applyBorder="1" applyAlignment="1">
      <alignment horizontal="center" vertical="center"/>
    </xf>
    <xf numFmtId="0" fontId="3" fillId="0" borderId="1" xfId="0" applyFont="1" applyBorder="1" applyAlignment="1">
      <alignment horizontal="center" vertical="center"/>
    </xf>
    <xf numFmtId="0" fontId="25" fillId="0" borderId="7" xfId="0" applyFont="1" applyBorder="1" applyAlignment="1">
      <alignment vertical="center" wrapText="1"/>
    </xf>
    <xf numFmtId="0" fontId="25" fillId="0" borderId="8" xfId="0" applyFont="1" applyBorder="1" applyAlignment="1">
      <alignment vertical="center" wrapText="1"/>
    </xf>
    <xf numFmtId="0" fontId="25" fillId="0" borderId="0" xfId="0" applyFont="1" applyAlignment="1">
      <alignment vertical="center" wrapText="1"/>
    </xf>
    <xf numFmtId="0" fontId="25" fillId="0" borderId="2" xfId="0" applyFont="1" applyBorder="1" applyAlignment="1">
      <alignment vertical="center" wrapText="1"/>
    </xf>
    <xf numFmtId="0" fontId="25" fillId="0" borderId="1" xfId="0" applyFont="1" applyBorder="1" applyAlignment="1">
      <alignment vertical="center" wrapText="1"/>
    </xf>
    <xf numFmtId="0" fontId="25" fillId="0" borderId="26" xfId="0" applyFont="1" applyBorder="1" applyAlignment="1">
      <alignment vertical="center" wrapText="1"/>
    </xf>
    <xf numFmtId="0" fontId="50" fillId="0" borderId="10" xfId="0" applyFont="1" applyBorder="1">
      <alignment vertical="center"/>
    </xf>
    <xf numFmtId="0" fontId="9" fillId="0" borderId="12" xfId="0" applyFont="1" applyBorder="1" applyAlignment="1">
      <alignment horizontal="center" vertical="top"/>
    </xf>
    <xf numFmtId="0" fontId="9" fillId="0" borderId="0" xfId="0" applyFont="1" applyAlignment="1">
      <alignment horizontal="center" vertical="top"/>
    </xf>
    <xf numFmtId="0" fontId="9" fillId="0" borderId="2" xfId="0" applyFont="1" applyBorder="1" applyAlignment="1">
      <alignment horizontal="center" vertical="top"/>
    </xf>
    <xf numFmtId="0" fontId="9" fillId="0" borderId="20" xfId="0" applyFont="1" applyBorder="1" applyAlignment="1">
      <alignment horizontal="center" vertical="top"/>
    </xf>
    <xf numFmtId="0" fontId="9" fillId="0" borderId="17" xfId="0" applyFont="1" applyBorder="1" applyAlignment="1">
      <alignment horizontal="center" vertical="top"/>
    </xf>
    <xf numFmtId="0" fontId="9" fillId="0" borderId="21" xfId="0" applyFont="1" applyBorder="1" applyAlignment="1">
      <alignment horizontal="center" vertical="top"/>
    </xf>
    <xf numFmtId="0" fontId="14" fillId="0" borderId="14" xfId="0" applyFont="1" applyBorder="1">
      <alignment vertical="center"/>
    </xf>
    <xf numFmtId="0" fontId="14" fillId="0" borderId="17" xfId="0" applyFont="1" applyBorder="1">
      <alignment vertical="center"/>
    </xf>
    <xf numFmtId="0" fontId="14" fillId="0" borderId="19" xfId="0" applyFont="1" applyBorder="1">
      <alignment vertical="center"/>
    </xf>
    <xf numFmtId="176" fontId="46" fillId="0" borderId="0" xfId="0" applyNumberFormat="1" applyFont="1" applyAlignment="1">
      <alignment vertical="center" shrinkToFit="1"/>
    </xf>
    <xf numFmtId="176" fontId="46" fillId="0" borderId="2" xfId="0" applyNumberFormat="1" applyFont="1" applyBorder="1" applyAlignment="1">
      <alignment vertical="center" shrinkToFit="1"/>
    </xf>
    <xf numFmtId="0" fontId="22" fillId="0" borderId="0" xfId="0" applyFont="1" applyAlignment="1">
      <alignment horizontal="center" vertical="center"/>
    </xf>
    <xf numFmtId="0" fontId="43" fillId="2" borderId="1" xfId="0" applyFont="1" applyFill="1" applyBorder="1" applyAlignment="1" applyProtection="1">
      <alignment horizontal="center" vertical="center"/>
      <protection locked="0"/>
    </xf>
    <xf numFmtId="0" fontId="14" fillId="0" borderId="0" xfId="0" applyFont="1" applyAlignment="1">
      <alignment horizontal="center" vertical="center"/>
    </xf>
    <xf numFmtId="0" fontId="9" fillId="0" borderId="0" xfId="0" applyFont="1" applyAlignment="1">
      <alignment horizontal="center" vertical="center" wrapText="1"/>
    </xf>
    <xf numFmtId="0" fontId="9" fillId="0" borderId="2" xfId="0" applyFont="1" applyBorder="1" applyAlignment="1">
      <alignment horizontal="center" vertical="center" wrapText="1"/>
    </xf>
    <xf numFmtId="0" fontId="23" fillId="0" borderId="3" xfId="0" applyFont="1" applyBorder="1" applyAlignment="1">
      <alignment horizontal="center" vertical="center"/>
    </xf>
    <xf numFmtId="0" fontId="23" fillId="0" borderId="23" xfId="0" applyFont="1" applyBorder="1" applyAlignment="1">
      <alignment horizontal="center" vertical="center"/>
    </xf>
    <xf numFmtId="0" fontId="45" fillId="2" borderId="3" xfId="0" applyFont="1" applyFill="1" applyBorder="1" applyAlignment="1" applyProtection="1">
      <alignment horizontal="center" vertical="center"/>
      <protection locked="0"/>
    </xf>
    <xf numFmtId="0" fontId="45" fillId="2" borderId="9" xfId="0" applyFont="1" applyFill="1" applyBorder="1" applyAlignment="1" applyProtection="1">
      <alignment horizontal="center" vertical="center"/>
      <protection locked="0"/>
    </xf>
    <xf numFmtId="0" fontId="45" fillId="2" borderId="23" xfId="0" applyFont="1" applyFill="1" applyBorder="1" applyAlignment="1" applyProtection="1">
      <alignment horizontal="center" vertical="center"/>
      <protection locked="0"/>
    </xf>
    <xf numFmtId="0" fontId="3" fillId="0" borderId="35" xfId="0" applyFont="1" applyBorder="1" applyAlignment="1">
      <alignment horizontal="center" vertical="center"/>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9" fillId="0" borderId="1" xfId="0" applyFont="1" applyBorder="1" applyAlignment="1">
      <alignment horizontal="center" vertical="center"/>
    </xf>
    <xf numFmtId="0" fontId="9" fillId="0" borderId="32" xfId="0" applyFont="1" applyBorder="1" applyAlignment="1">
      <alignment horizontal="center" vertical="center"/>
    </xf>
    <xf numFmtId="0" fontId="9" fillId="0" borderId="36" xfId="0" applyFont="1" applyBorder="1" applyAlignment="1">
      <alignment horizontal="center" vertical="center"/>
    </xf>
    <xf numFmtId="0" fontId="9" fillId="0" borderId="9" xfId="0" applyFont="1" applyBorder="1" applyAlignment="1">
      <alignment horizontal="center" vertical="center"/>
    </xf>
    <xf numFmtId="0" fontId="9" fillId="0" borderId="23" xfId="0" applyFont="1" applyBorder="1" applyAlignment="1">
      <alignment horizontal="center" vertical="center"/>
    </xf>
    <xf numFmtId="0" fontId="41" fillId="0" borderId="0" xfId="0" applyFont="1" applyAlignment="1">
      <alignment vertical="center" wrapText="1"/>
    </xf>
    <xf numFmtId="0" fontId="41" fillId="0" borderId="0" xfId="0" applyFont="1" applyAlignment="1">
      <alignment horizontal="center" vertical="center" wrapText="1"/>
    </xf>
    <xf numFmtId="0" fontId="41" fillId="0" borderId="0" xfId="0" applyFont="1" applyAlignment="1">
      <alignment wrapText="1"/>
    </xf>
    <xf numFmtId="0" fontId="17" fillId="0" borderId="11" xfId="0" applyFont="1" applyBorder="1" applyAlignment="1">
      <alignment vertical="top"/>
    </xf>
    <xf numFmtId="0" fontId="17" fillId="0" borderId="0" xfId="0" applyFont="1" applyAlignment="1">
      <alignment vertical="top"/>
    </xf>
    <xf numFmtId="0" fontId="24" fillId="0" borderId="0" xfId="0" applyFont="1">
      <alignment vertical="center"/>
    </xf>
    <xf numFmtId="0" fontId="9" fillId="0" borderId="22" xfId="0" applyFont="1" applyBorder="1" applyAlignment="1">
      <alignment horizontal="center" vertical="center" wrapText="1"/>
    </xf>
    <xf numFmtId="0" fontId="9" fillId="0" borderId="16" xfId="0" applyFont="1" applyBorder="1" applyAlignment="1">
      <alignment horizontal="center" vertical="center" wrapText="1"/>
    </xf>
    <xf numFmtId="0" fontId="9" fillId="0" borderId="18" xfId="0" applyFont="1" applyBorder="1" applyAlignment="1">
      <alignment horizontal="center" vertical="center" wrapText="1"/>
    </xf>
    <xf numFmtId="0" fontId="9" fillId="0" borderId="12" xfId="0" applyFont="1" applyBorder="1" applyAlignment="1">
      <alignment horizontal="center" vertical="center" wrapText="1"/>
    </xf>
    <xf numFmtId="0" fontId="9" fillId="0" borderId="14" xfId="0" applyFont="1" applyBorder="1" applyAlignment="1">
      <alignment horizontal="center" vertical="center" wrapText="1"/>
    </xf>
    <xf numFmtId="0" fontId="9" fillId="0" borderId="20" xfId="0" applyFont="1" applyBorder="1" applyAlignment="1">
      <alignment horizontal="center" vertical="center" wrapText="1"/>
    </xf>
    <xf numFmtId="0" fontId="9" fillId="0" borderId="17" xfId="0" applyFont="1" applyBorder="1" applyAlignment="1">
      <alignment horizontal="center" vertical="center" wrapText="1"/>
    </xf>
    <xf numFmtId="0" fontId="9" fillId="0" borderId="19" xfId="0" applyFont="1" applyBorder="1" applyAlignment="1">
      <alignment horizontal="center" vertical="center" wrapText="1"/>
    </xf>
    <xf numFmtId="0" fontId="18" fillId="0" borderId="24" xfId="0" applyFont="1" applyBorder="1" applyAlignment="1">
      <alignment horizontal="center" vertical="top"/>
    </xf>
    <xf numFmtId="0" fontId="18" fillId="0" borderId="17" xfId="0" applyFont="1" applyBorder="1" applyAlignment="1">
      <alignment horizontal="center" vertical="top"/>
    </xf>
    <xf numFmtId="0" fontId="7" fillId="0" borderId="11" xfId="0" applyFont="1" applyBorder="1" applyAlignment="1">
      <alignment horizontal="left" vertical="center" wrapText="1"/>
    </xf>
    <xf numFmtId="0" fontId="7" fillId="0" borderId="0" xfId="0" applyFont="1" applyAlignment="1">
      <alignment horizontal="left" vertical="center" wrapText="1"/>
    </xf>
    <xf numFmtId="0" fontId="7" fillId="0" borderId="2" xfId="0" applyFont="1" applyBorder="1" applyAlignment="1">
      <alignment horizontal="left" vertical="center" wrapText="1"/>
    </xf>
    <xf numFmtId="0" fontId="3" fillId="0" borderId="38" xfId="0" applyFont="1" applyBorder="1" applyAlignment="1">
      <alignment horizontal="center" vertical="center"/>
    </xf>
    <xf numFmtId="0" fontId="44" fillId="2" borderId="38" xfId="0" applyFont="1" applyFill="1" applyBorder="1" applyAlignment="1" applyProtection="1">
      <alignment horizontal="center" vertical="center"/>
      <protection locked="0"/>
    </xf>
    <xf numFmtId="0" fontId="16" fillId="0" borderId="11" xfId="0" applyFont="1" applyBorder="1" applyAlignment="1">
      <alignment vertical="center" wrapText="1"/>
    </xf>
    <xf numFmtId="0" fontId="16" fillId="0" borderId="0" xfId="0" applyFont="1" applyAlignment="1">
      <alignment vertical="center" wrapText="1"/>
    </xf>
    <xf numFmtId="0" fontId="2" fillId="0" borderId="10" xfId="0" applyFont="1" applyBorder="1">
      <alignment vertical="center"/>
    </xf>
    <xf numFmtId="0" fontId="2" fillId="0" borderId="7" xfId="0" applyFont="1" applyBorder="1">
      <alignment vertical="center"/>
    </xf>
    <xf numFmtId="0" fontId="2" fillId="0" borderId="11" xfId="0" applyFont="1" applyBorder="1">
      <alignment vertical="center"/>
    </xf>
    <xf numFmtId="0" fontId="2" fillId="0" borderId="0" xfId="0" applyFont="1">
      <alignment vertical="center"/>
    </xf>
    <xf numFmtId="0" fontId="2" fillId="0" borderId="25" xfId="0" applyFont="1" applyBorder="1">
      <alignment vertical="center"/>
    </xf>
    <xf numFmtId="0" fontId="2" fillId="0" borderId="1" xfId="0" applyFont="1" applyBorder="1">
      <alignment vertical="center"/>
    </xf>
    <xf numFmtId="0" fontId="9" fillId="0" borderId="12" xfId="0" applyFont="1" applyBorder="1" applyAlignment="1">
      <alignment horizontal="center"/>
    </xf>
    <xf numFmtId="0" fontId="9" fillId="0" borderId="0" xfId="0" applyFont="1" applyAlignment="1">
      <alignment horizontal="center"/>
    </xf>
    <xf numFmtId="0" fontId="9" fillId="0" borderId="2" xfId="0" applyFont="1" applyBorder="1" applyAlignment="1">
      <alignment horizontal="center"/>
    </xf>
    <xf numFmtId="0" fontId="43" fillId="0" borderId="0" xfId="0" applyFont="1" applyAlignment="1">
      <alignment horizontal="center" vertical="center" wrapText="1"/>
    </xf>
    <xf numFmtId="0" fontId="3" fillId="0" borderId="14" xfId="0" applyFont="1" applyBorder="1">
      <alignment vertical="center"/>
    </xf>
    <xf numFmtId="0" fontId="13" fillId="0" borderId="0" xfId="0" applyFont="1" applyAlignment="1">
      <alignment vertical="center" wrapText="1"/>
    </xf>
    <xf numFmtId="0" fontId="17" fillId="0" borderId="25" xfId="0" applyFont="1" applyBorder="1" applyAlignment="1">
      <alignment vertical="top"/>
    </xf>
    <xf numFmtId="0" fontId="17" fillId="0" borderId="1" xfId="0" applyFont="1" applyBorder="1" applyAlignment="1">
      <alignment vertical="top"/>
    </xf>
    <xf numFmtId="0" fontId="24" fillId="0" borderId="1" xfId="0" applyFont="1" applyBorder="1">
      <alignment vertical="center"/>
    </xf>
    <xf numFmtId="0" fontId="12" fillId="0" borderId="2" xfId="0" applyFont="1" applyBorder="1" applyAlignment="1">
      <alignment horizontal="center" vertical="center"/>
    </xf>
    <xf numFmtId="176" fontId="46" fillId="0" borderId="10" xfId="0" applyNumberFormat="1" applyFont="1" applyBorder="1" applyAlignment="1">
      <alignment horizontal="center" vertical="center" shrinkToFit="1"/>
    </xf>
    <xf numFmtId="176" fontId="46" fillId="0" borderId="7" xfId="0" applyNumberFormat="1" applyFont="1" applyBorder="1" applyAlignment="1">
      <alignment horizontal="center" vertical="center" shrinkToFit="1"/>
    </xf>
    <xf numFmtId="176" fontId="46" fillId="0" borderId="8" xfId="0" applyNumberFormat="1" applyFont="1" applyBorder="1" applyAlignment="1">
      <alignment horizontal="center" vertical="center" shrinkToFit="1"/>
    </xf>
    <xf numFmtId="176" fontId="46" fillId="0" borderId="25" xfId="0" applyNumberFormat="1" applyFont="1" applyBorder="1" applyAlignment="1">
      <alignment horizontal="center" vertical="center" shrinkToFit="1"/>
    </xf>
    <xf numFmtId="176" fontId="46" fillId="0" borderId="1" xfId="0" applyNumberFormat="1" applyFont="1" applyBorder="1" applyAlignment="1">
      <alignment horizontal="center" vertical="center" shrinkToFit="1"/>
    </xf>
    <xf numFmtId="176" fontId="46" fillId="0" borderId="26" xfId="0" applyNumberFormat="1" applyFont="1" applyBorder="1" applyAlignment="1">
      <alignment horizontal="center" vertical="center" shrinkToFit="1"/>
    </xf>
    <xf numFmtId="0" fontId="3" fillId="0" borderId="22" xfId="0" applyFont="1" applyBorder="1" applyAlignment="1">
      <alignment horizontal="center" vertical="center"/>
    </xf>
    <xf numFmtId="0" fontId="3" fillId="0" borderId="16" xfId="0" applyFont="1" applyBorder="1" applyAlignment="1">
      <alignment horizontal="center" vertical="center"/>
    </xf>
    <xf numFmtId="0" fontId="3" fillId="0" borderId="39" xfId="0" applyFont="1" applyBorder="1" applyAlignment="1">
      <alignment horizontal="center" vertical="center"/>
    </xf>
    <xf numFmtId="0" fontId="3" fillId="0" borderId="12" xfId="0" applyFont="1" applyBorder="1" applyAlignment="1">
      <alignment horizontal="center" vertical="center"/>
    </xf>
    <xf numFmtId="0" fontId="3" fillId="0" borderId="2" xfId="0" applyFont="1" applyBorder="1" applyAlignment="1">
      <alignment horizontal="center" vertical="center"/>
    </xf>
    <xf numFmtId="0" fontId="3" fillId="0" borderId="20" xfId="0" applyFont="1" applyBorder="1" applyAlignment="1">
      <alignment horizontal="center" vertical="center"/>
    </xf>
    <xf numFmtId="0" fontId="3" fillId="0" borderId="17" xfId="0" applyFont="1" applyBorder="1" applyAlignment="1">
      <alignment horizontal="center" vertical="center"/>
    </xf>
    <xf numFmtId="0" fontId="3" fillId="0" borderId="21" xfId="0" applyFont="1" applyBorder="1" applyAlignment="1">
      <alignment horizontal="center" vertical="center"/>
    </xf>
    <xf numFmtId="0" fontId="14" fillId="0" borderId="35" xfId="0" applyFont="1" applyBorder="1" applyAlignment="1">
      <alignment horizontal="center" vertical="center"/>
    </xf>
    <xf numFmtId="0" fontId="14" fillId="0" borderId="28" xfId="0" applyFont="1" applyBorder="1" applyAlignment="1">
      <alignment horizontal="center" vertical="center"/>
    </xf>
    <xf numFmtId="0" fontId="14" fillId="0" borderId="29" xfId="0" applyFont="1" applyBorder="1" applyAlignment="1">
      <alignment horizontal="center" vertical="center"/>
    </xf>
    <xf numFmtId="0" fontId="9" fillId="0" borderId="16" xfId="0" applyFont="1" applyBorder="1" applyAlignment="1">
      <alignment horizontal="right"/>
    </xf>
    <xf numFmtId="0" fontId="9" fillId="0" borderId="0" xfId="0" applyFont="1" applyAlignment="1">
      <alignment horizontal="right"/>
    </xf>
    <xf numFmtId="177" fontId="46" fillId="0" borderId="10" xfId="0" applyNumberFormat="1" applyFont="1" applyBorder="1" applyAlignment="1">
      <alignment vertical="center" shrinkToFit="1"/>
    </xf>
    <xf numFmtId="177" fontId="46" fillId="0" borderId="7" xfId="0" applyNumberFormat="1" applyFont="1" applyBorder="1" applyAlignment="1">
      <alignment vertical="center" shrinkToFit="1"/>
    </xf>
    <xf numFmtId="177" fontId="46" fillId="0" borderId="8" xfId="0" applyNumberFormat="1" applyFont="1" applyBorder="1" applyAlignment="1">
      <alignment vertical="center" shrinkToFit="1"/>
    </xf>
    <xf numFmtId="177" fontId="46" fillId="0" borderId="11" xfId="0" applyNumberFormat="1" applyFont="1" applyBorder="1" applyAlignment="1">
      <alignment vertical="center" shrinkToFit="1"/>
    </xf>
    <xf numFmtId="177" fontId="46" fillId="0" borderId="0" xfId="0" applyNumberFormat="1" applyFont="1" applyAlignment="1">
      <alignment vertical="center" shrinkToFit="1"/>
    </xf>
    <xf numFmtId="177" fontId="46" fillId="0" borderId="2" xfId="0" applyNumberFormat="1" applyFont="1" applyBorder="1" applyAlignment="1">
      <alignment vertical="center" shrinkToFit="1"/>
    </xf>
    <xf numFmtId="177" fontId="46" fillId="0" borderId="25" xfId="0" applyNumberFormat="1" applyFont="1" applyBorder="1" applyAlignment="1">
      <alignment vertical="center" shrinkToFit="1"/>
    </xf>
    <xf numFmtId="177" fontId="46" fillId="0" borderId="1" xfId="0" applyNumberFormat="1" applyFont="1" applyBorder="1" applyAlignment="1">
      <alignment vertical="center" shrinkToFit="1"/>
    </xf>
    <xf numFmtId="177" fontId="46" fillId="0" borderId="26" xfId="0" applyNumberFormat="1" applyFont="1" applyBorder="1" applyAlignment="1">
      <alignment vertical="center" shrinkToFit="1"/>
    </xf>
  </cellXfs>
  <cellStyles count="2">
    <cellStyle name="桁区切り" xfId="1" builtinId="6"/>
    <cellStyle name="標準" xfId="0" builtinId="0"/>
  </cellStyles>
  <dxfs count="4">
    <dxf>
      <fill>
        <patternFill>
          <bgColor rgb="FFFFCCFF"/>
        </patternFill>
      </fill>
    </dxf>
    <dxf>
      <fill>
        <patternFill>
          <bgColor rgb="FFFFCCFF"/>
        </patternFill>
      </fill>
    </dxf>
    <dxf>
      <fill>
        <patternFill>
          <bgColor rgb="FFFFCCFF"/>
        </patternFill>
      </fill>
    </dxf>
    <dxf>
      <fill>
        <patternFill>
          <bgColor rgb="FFFFCCFF"/>
        </patternFill>
      </fill>
    </dxf>
  </dxfs>
  <tableStyles count="0" defaultTableStyle="TableStyleMedium2" defaultPivotStyle="PivotStyleLight16"/>
  <colors>
    <mruColors>
      <color rgb="FFFFCC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73269</xdr:colOff>
      <xdr:row>95</xdr:row>
      <xdr:rowOff>0</xdr:rowOff>
    </xdr:from>
    <xdr:to>
      <xdr:col>17</xdr:col>
      <xdr:colOff>10467</xdr:colOff>
      <xdr:row>96</xdr:row>
      <xdr:rowOff>20935</xdr:rowOff>
    </xdr:to>
    <xdr:sp macro="" textlink="">
      <xdr:nvSpPr>
        <xdr:cNvPr id="5" name="AutoShape 14">
          <a:extLst>
            <a:ext uri="{FF2B5EF4-FFF2-40B4-BE49-F238E27FC236}">
              <a16:creationId xmlns:a16="http://schemas.microsoft.com/office/drawing/2014/main" id="{00000000-0008-0000-0000-000005000000}"/>
            </a:ext>
          </a:extLst>
        </xdr:cNvPr>
        <xdr:cNvSpPr>
          <a:spLocks noChangeArrowheads="1"/>
        </xdr:cNvSpPr>
      </xdr:nvSpPr>
      <xdr:spPr bwMode="auto">
        <a:xfrm>
          <a:off x="1004835" y="11953352"/>
          <a:ext cx="1067637" cy="230275"/>
        </a:xfrm>
        <a:prstGeom prst="bracketPair">
          <a:avLst>
            <a:gd name="adj" fmla="val 13096"/>
          </a:avLst>
        </a:prstGeom>
        <a:noFill/>
        <a:ln w="6350">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xdr:col>
      <xdr:colOff>52336</xdr:colOff>
      <xdr:row>67</xdr:row>
      <xdr:rowOff>20934</xdr:rowOff>
    </xdr:from>
    <xdr:to>
      <xdr:col>30</xdr:col>
      <xdr:colOff>73269</xdr:colOff>
      <xdr:row>68</xdr:row>
      <xdr:rowOff>125604</xdr:rowOff>
    </xdr:to>
    <xdr:sp macro="" textlink="">
      <xdr:nvSpPr>
        <xdr:cNvPr id="2" name="大かっこ 1">
          <a:extLst>
            <a:ext uri="{FF2B5EF4-FFF2-40B4-BE49-F238E27FC236}">
              <a16:creationId xmlns:a16="http://schemas.microsoft.com/office/drawing/2014/main" id="{00000000-0008-0000-0000-000002000000}"/>
            </a:ext>
          </a:extLst>
        </xdr:cNvPr>
        <xdr:cNvSpPr/>
      </xdr:nvSpPr>
      <xdr:spPr>
        <a:xfrm>
          <a:off x="481484" y="9116786"/>
          <a:ext cx="3286648" cy="261675"/>
        </a:xfrm>
        <a:prstGeom prst="bracketPair">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ln w="9525">
          <a:solidFill>
            <a:srgbClr val="400000"/>
          </a:solidFill>
          <a:round/>
          <a:headEnd/>
          <a:tailEnd/>
        </a:ln>
      </a:spPr>
      <a:bodyPr/>
      <a:lst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A257AD-F4DC-43E7-9F07-7E0EFDAFC72B}">
  <sheetPr>
    <pageSetUpPr fitToPage="1"/>
  </sheetPr>
  <dimension ref="A1:BK98"/>
  <sheetViews>
    <sheetView showGridLines="0" tabSelected="1" zoomScale="91" zoomScaleNormal="91" workbookViewId="0">
      <selection activeCell="I3" sqref="I3:N4"/>
    </sheetView>
  </sheetViews>
  <sheetFormatPr defaultRowHeight="13.5"/>
  <cols>
    <col min="1" max="1" width="0.625" style="1" customWidth="1"/>
    <col min="2" max="45" width="1.625" style="1" customWidth="1"/>
    <col min="46" max="61" width="1.625" style="5" customWidth="1"/>
    <col min="62" max="62" width="0.625" style="5" customWidth="1"/>
    <col min="63" max="63" width="3.125" style="5" customWidth="1"/>
    <col min="64" max="16384" width="9" style="5"/>
  </cols>
  <sheetData>
    <row r="1" spans="1:63" s="3" customFormat="1" ht="14.25" customHeight="1">
      <c r="A1" s="185" t="s">
        <v>30</v>
      </c>
      <c r="B1" s="185"/>
      <c r="C1" s="185"/>
      <c r="D1" s="185"/>
      <c r="E1" s="185"/>
      <c r="F1" s="185"/>
      <c r="G1" s="185"/>
      <c r="H1" s="185"/>
      <c r="I1" s="185"/>
      <c r="J1" s="185"/>
      <c r="K1" s="185"/>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BF1" s="101"/>
      <c r="BG1" s="58"/>
      <c r="BH1" s="58"/>
      <c r="BI1" s="58"/>
      <c r="BJ1" s="58"/>
      <c r="BK1" s="58"/>
    </row>
    <row r="2" spans="1:63" ht="3" customHeight="1">
      <c r="BF2" s="58"/>
      <c r="BG2" s="58"/>
      <c r="BH2" s="58"/>
      <c r="BI2" s="58"/>
      <c r="BJ2" s="58"/>
      <c r="BK2" s="58"/>
    </row>
    <row r="3" spans="1:63" ht="16.5" customHeight="1">
      <c r="C3" s="274" t="s">
        <v>59</v>
      </c>
      <c r="D3" s="274"/>
      <c r="E3" s="274"/>
      <c r="F3" s="274"/>
      <c r="G3" s="274"/>
      <c r="H3" s="274"/>
      <c r="I3" s="275"/>
      <c r="J3" s="275"/>
      <c r="K3" s="275"/>
      <c r="L3" s="275"/>
      <c r="M3" s="275"/>
      <c r="N3" s="275"/>
      <c r="O3" s="276" t="s">
        <v>60</v>
      </c>
      <c r="P3" s="277"/>
      <c r="Q3" s="277"/>
      <c r="R3" s="277"/>
      <c r="S3" s="277"/>
      <c r="T3" s="277"/>
      <c r="U3" s="277"/>
      <c r="V3" s="277"/>
      <c r="W3" s="277"/>
      <c r="X3" s="277"/>
      <c r="Y3" s="277"/>
      <c r="Z3" s="277"/>
      <c r="AA3" s="277"/>
      <c r="AB3" s="277"/>
      <c r="AC3" s="277"/>
      <c r="AD3" s="277"/>
      <c r="AE3" s="277"/>
      <c r="AF3" s="277"/>
      <c r="AG3" s="277"/>
      <c r="AH3" s="277"/>
      <c r="AI3" s="277"/>
      <c r="AJ3" s="277"/>
      <c r="AK3" s="277"/>
      <c r="AL3" s="277"/>
      <c r="AM3" s="277"/>
      <c r="AN3" s="277"/>
      <c r="AO3" s="277"/>
      <c r="AP3" s="277"/>
      <c r="AQ3" s="277"/>
      <c r="AR3" s="277"/>
      <c r="AS3" s="277"/>
      <c r="AT3" s="277"/>
      <c r="AU3" s="277"/>
      <c r="AV3" s="277"/>
      <c r="AW3" s="277"/>
      <c r="AX3" s="277"/>
      <c r="AY3" s="277"/>
      <c r="AZ3" s="277"/>
      <c r="BA3" s="277"/>
      <c r="BB3" s="277"/>
      <c r="BC3" s="277"/>
      <c r="BD3" s="277"/>
      <c r="BE3" s="277"/>
      <c r="BF3" s="277"/>
      <c r="BG3" s="277"/>
      <c r="BH3" s="277"/>
      <c r="BI3" s="277"/>
      <c r="BJ3" s="58"/>
      <c r="BK3" s="58"/>
    </row>
    <row r="4" spans="1:63" ht="16.5" customHeight="1">
      <c r="C4" s="274"/>
      <c r="D4" s="274"/>
      <c r="E4" s="274"/>
      <c r="F4" s="274"/>
      <c r="G4" s="274"/>
      <c r="H4" s="274"/>
      <c r="I4" s="275"/>
      <c r="J4" s="275"/>
      <c r="K4" s="275"/>
      <c r="L4" s="275"/>
      <c r="M4" s="275"/>
      <c r="N4" s="275"/>
      <c r="O4" s="276"/>
      <c r="P4" s="277"/>
      <c r="Q4" s="277"/>
      <c r="R4" s="277"/>
      <c r="S4" s="277"/>
      <c r="T4" s="277"/>
      <c r="U4" s="277"/>
      <c r="V4" s="277"/>
      <c r="W4" s="277"/>
      <c r="X4" s="277"/>
      <c r="Y4" s="277"/>
      <c r="Z4" s="277"/>
      <c r="AA4" s="277"/>
      <c r="AB4" s="277"/>
      <c r="AC4" s="277"/>
      <c r="AD4" s="277"/>
      <c r="AE4" s="277"/>
      <c r="AF4" s="277"/>
      <c r="AG4" s="277"/>
      <c r="AH4" s="277"/>
      <c r="AI4" s="277"/>
      <c r="AJ4" s="277"/>
      <c r="AK4" s="277"/>
      <c r="AL4" s="277"/>
      <c r="AM4" s="277"/>
      <c r="AN4" s="277"/>
      <c r="AO4" s="277"/>
      <c r="AP4" s="277"/>
      <c r="AQ4" s="277"/>
      <c r="AR4" s="277"/>
      <c r="AS4" s="277"/>
      <c r="AT4" s="277"/>
      <c r="AU4" s="277"/>
      <c r="AV4" s="277"/>
      <c r="AW4" s="277"/>
      <c r="AX4" s="277"/>
      <c r="AY4" s="277"/>
      <c r="AZ4" s="277"/>
      <c r="BA4" s="277"/>
      <c r="BB4" s="277"/>
      <c r="BC4" s="277"/>
      <c r="BD4" s="277"/>
      <c r="BE4" s="277"/>
      <c r="BF4" s="277"/>
      <c r="BG4" s="277"/>
      <c r="BH4" s="277"/>
      <c r="BI4" s="277"/>
      <c r="BJ4" s="58"/>
      <c r="BK4" s="58"/>
    </row>
    <row r="5" spans="1:63" ht="16.5" customHeight="1">
      <c r="O5" s="111"/>
      <c r="P5" s="111"/>
      <c r="Q5" s="111"/>
      <c r="R5" s="111"/>
      <c r="S5" s="111"/>
      <c r="T5" s="111"/>
      <c r="U5" s="111"/>
      <c r="V5" s="111"/>
      <c r="W5" s="111"/>
      <c r="X5" s="111"/>
      <c r="Y5" s="111"/>
      <c r="Z5" s="111"/>
      <c r="AA5" s="111"/>
      <c r="AB5" s="111"/>
      <c r="AC5" s="111"/>
      <c r="AD5" s="111"/>
      <c r="AE5" s="111"/>
      <c r="AF5" s="111"/>
      <c r="AG5" s="111"/>
      <c r="AH5" s="111"/>
      <c r="AI5" s="111"/>
      <c r="AJ5" s="111"/>
      <c r="AK5" s="111"/>
      <c r="AL5" s="111"/>
      <c r="AM5" s="111"/>
      <c r="AN5" s="111"/>
      <c r="AO5" s="111"/>
      <c r="AP5" s="111"/>
      <c r="AQ5" s="111"/>
      <c r="AR5" s="111"/>
      <c r="AS5" s="111"/>
      <c r="AT5" s="111"/>
      <c r="AU5" s="111"/>
      <c r="AV5" s="111"/>
      <c r="AW5" s="111"/>
      <c r="AX5" s="111"/>
      <c r="AY5" s="111"/>
      <c r="AZ5" s="111"/>
      <c r="BA5" s="111"/>
      <c r="BB5" s="111"/>
      <c r="BC5" s="111"/>
      <c r="BD5" s="111"/>
      <c r="BE5" s="111"/>
      <c r="BF5" s="111"/>
      <c r="BG5" s="111"/>
      <c r="BH5" s="111"/>
      <c r="BI5" s="111"/>
      <c r="BJ5" s="58"/>
      <c r="BK5" s="58"/>
    </row>
    <row r="6" spans="1:63" ht="3" customHeight="1">
      <c r="BF6" s="58"/>
      <c r="BG6" s="58"/>
      <c r="BH6" s="58"/>
      <c r="BI6" s="58"/>
      <c r="BJ6" s="58"/>
      <c r="BK6" s="58"/>
    </row>
    <row r="7" spans="1:63" ht="23.25" customHeight="1">
      <c r="A7" s="6"/>
      <c r="B7" s="237" t="s">
        <v>83</v>
      </c>
      <c r="C7" s="237"/>
      <c r="D7" s="237"/>
      <c r="E7" s="237"/>
      <c r="F7" s="237"/>
      <c r="G7" s="237"/>
      <c r="H7" s="237"/>
      <c r="I7" s="237"/>
      <c r="J7" s="237"/>
      <c r="K7" s="237"/>
      <c r="L7" s="237"/>
      <c r="M7" s="237"/>
      <c r="N7" s="237"/>
      <c r="O7" s="237"/>
      <c r="P7" s="237"/>
      <c r="Q7" s="237"/>
      <c r="R7" s="237"/>
      <c r="S7" s="237"/>
      <c r="T7" s="237"/>
      <c r="U7" s="237"/>
      <c r="V7" s="237"/>
      <c r="W7" s="237"/>
      <c r="X7" s="237"/>
      <c r="Y7" s="237"/>
      <c r="Z7" s="237"/>
      <c r="AA7" s="237"/>
      <c r="AB7" s="237"/>
      <c r="AC7" s="237"/>
      <c r="AD7" s="237"/>
      <c r="AE7" s="237"/>
      <c r="AF7" s="237"/>
      <c r="AG7" s="237"/>
      <c r="AH7" s="237"/>
      <c r="AI7" s="237"/>
      <c r="AJ7" s="237"/>
      <c r="AK7" s="237"/>
      <c r="AL7" s="237"/>
      <c r="AM7" s="237"/>
      <c r="AN7" s="237"/>
      <c r="AO7" s="237"/>
      <c r="AP7" s="237"/>
      <c r="AQ7" s="237"/>
      <c r="AR7" s="237"/>
      <c r="AS7" s="237"/>
      <c r="AT7" s="237"/>
      <c r="AU7" s="237"/>
      <c r="AV7" s="237"/>
      <c r="AW7" s="237"/>
      <c r="AX7" s="237"/>
      <c r="AY7" s="237"/>
      <c r="AZ7" s="237"/>
      <c r="BA7" s="237"/>
      <c r="BB7" s="237"/>
      <c r="BC7" s="237"/>
      <c r="BD7" s="237"/>
      <c r="BE7" s="237"/>
      <c r="BF7" s="237"/>
      <c r="BG7" s="237"/>
      <c r="BH7" s="237"/>
      <c r="BI7" s="237"/>
      <c r="BJ7" s="6"/>
      <c r="BK7" s="6"/>
    </row>
    <row r="8" spans="1:63" ht="3" customHeight="1"/>
    <row r="9" spans="1:63" s="3" customFormat="1" ht="21.75" customHeight="1">
      <c r="A9" s="2"/>
      <c r="B9" s="2"/>
      <c r="C9" s="2"/>
      <c r="D9" s="2"/>
      <c r="E9" s="2"/>
      <c r="F9" s="2"/>
      <c r="G9" s="2"/>
      <c r="H9" s="2"/>
      <c r="I9" s="2"/>
      <c r="J9" s="2"/>
      <c r="K9" s="2"/>
      <c r="L9" s="2"/>
      <c r="M9" s="2"/>
      <c r="N9" s="2"/>
      <c r="O9" s="2"/>
      <c r="P9" s="2"/>
      <c r="Q9" s="2"/>
      <c r="R9" s="2"/>
      <c r="X9" s="2"/>
      <c r="Y9" s="2"/>
      <c r="Z9" s="2"/>
      <c r="AA9" s="2"/>
      <c r="AB9" s="2"/>
      <c r="AC9" s="2"/>
      <c r="AD9" s="2"/>
      <c r="AE9" s="2"/>
      <c r="AF9" s="2"/>
      <c r="AG9" s="2"/>
      <c r="AH9" s="2"/>
      <c r="AI9" s="4"/>
      <c r="AJ9" s="4"/>
      <c r="AK9" s="2"/>
      <c r="AL9" s="2"/>
      <c r="AM9" s="30"/>
      <c r="AN9" s="2"/>
      <c r="AO9" s="1" t="s">
        <v>39</v>
      </c>
      <c r="AP9" s="1"/>
      <c r="AQ9" s="1"/>
      <c r="AR9" s="238"/>
      <c r="AS9" s="238"/>
      <c r="AT9" s="238"/>
      <c r="AU9" s="238"/>
      <c r="AV9" s="216" t="s">
        <v>0</v>
      </c>
      <c r="AW9" s="216"/>
      <c r="AX9" s="238"/>
      <c r="AY9" s="238"/>
      <c r="AZ9" s="238"/>
      <c r="BA9" s="238"/>
      <c r="BB9" s="216" t="s">
        <v>1</v>
      </c>
      <c r="BC9" s="216"/>
      <c r="BD9" s="238"/>
      <c r="BE9" s="238"/>
      <c r="BF9" s="238"/>
      <c r="BG9" s="238"/>
      <c r="BH9" s="239" t="s">
        <v>7</v>
      </c>
      <c r="BI9" s="239"/>
    </row>
    <row r="10" spans="1:63" s="9" customFormat="1" ht="16.5" customHeight="1">
      <c r="B10" s="186" t="s">
        <v>8</v>
      </c>
      <c r="C10" s="186"/>
      <c r="D10" s="186"/>
      <c r="E10" s="186"/>
      <c r="F10" s="186"/>
      <c r="G10" s="186"/>
      <c r="H10" s="186"/>
      <c r="I10" s="186"/>
      <c r="J10" s="186"/>
      <c r="K10" s="186"/>
      <c r="L10" s="186"/>
      <c r="M10" s="186"/>
      <c r="N10" s="186"/>
      <c r="O10" s="186"/>
      <c r="P10" s="186"/>
      <c r="Q10" s="186"/>
      <c r="R10" s="186"/>
      <c r="S10" s="186"/>
      <c r="T10" s="186"/>
      <c r="U10" s="186"/>
      <c r="V10" s="186"/>
      <c r="W10" s="186"/>
      <c r="X10" s="186"/>
      <c r="Y10" s="186"/>
      <c r="Z10" s="186"/>
      <c r="AA10" s="186"/>
      <c r="AB10" s="186"/>
      <c r="AC10" s="186"/>
      <c r="AD10" s="186"/>
      <c r="AE10" s="186"/>
      <c r="AF10" s="186"/>
      <c r="AG10" s="186"/>
      <c r="AH10" s="186"/>
      <c r="AI10" s="186"/>
      <c r="AJ10" s="186"/>
      <c r="AK10" s="186"/>
    </row>
    <row r="11" spans="1:63" ht="3" customHeight="1"/>
    <row r="12" spans="1:63" ht="24" customHeight="1">
      <c r="B12" s="187" t="s">
        <v>33</v>
      </c>
      <c r="C12" s="187"/>
      <c r="D12" s="187"/>
      <c r="E12" s="187"/>
      <c r="F12" s="187"/>
      <c r="G12" s="187"/>
      <c r="H12" s="187"/>
      <c r="I12" s="187"/>
      <c r="J12" s="187"/>
      <c r="K12" s="188"/>
      <c r="L12" s="188"/>
      <c r="M12" s="188"/>
      <c r="N12" s="188"/>
      <c r="O12" s="188"/>
      <c r="P12" s="188"/>
      <c r="Q12" s="188"/>
      <c r="R12" s="188"/>
      <c r="S12" s="188"/>
      <c r="T12" s="188"/>
      <c r="U12" s="188"/>
      <c r="V12" s="188"/>
      <c r="W12" s="188"/>
      <c r="X12" s="188"/>
      <c r="Y12" s="188"/>
      <c r="Z12" s="188"/>
      <c r="AA12" s="188"/>
      <c r="AB12" s="188"/>
      <c r="AC12" s="188"/>
      <c r="AD12" s="188"/>
      <c r="AE12" s="188"/>
      <c r="AF12" s="188"/>
      <c r="AG12" s="188"/>
      <c r="AH12" s="188"/>
      <c r="AI12" s="188"/>
      <c r="AJ12" s="188"/>
      <c r="AK12" s="188"/>
      <c r="AL12" s="63"/>
      <c r="AM12" s="67"/>
      <c r="AN12" s="67"/>
      <c r="AO12" s="67"/>
      <c r="AP12" s="67" t="s">
        <v>32</v>
      </c>
      <c r="AQ12" s="67"/>
      <c r="AR12" s="67"/>
      <c r="AS12" s="67"/>
      <c r="AT12" s="2"/>
      <c r="AU12" s="73"/>
      <c r="AV12" s="189"/>
      <c r="AW12" s="190"/>
      <c r="AX12" s="191"/>
      <c r="AY12" s="192"/>
      <c r="AZ12" s="191"/>
      <c r="BA12" s="190"/>
      <c r="BB12" s="191"/>
      <c r="BC12" s="190"/>
      <c r="BD12" s="191"/>
      <c r="BE12" s="190"/>
      <c r="BF12" s="191"/>
      <c r="BG12" s="192"/>
      <c r="BH12" s="28"/>
    </row>
    <row r="13" spans="1:63" s="3" customFormat="1" ht="5.25" customHeight="1">
      <c r="A13" s="2"/>
      <c r="B13" s="2"/>
      <c r="C13" s="2"/>
      <c r="D13" s="2"/>
      <c r="E13" s="2"/>
      <c r="F13" s="2"/>
      <c r="G13" s="2"/>
      <c r="H13" s="2"/>
      <c r="I13" s="2"/>
      <c r="J13" s="2"/>
      <c r="K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row>
    <row r="14" spans="1:63" s="3" customFormat="1" ht="24" customHeight="1">
      <c r="A14" s="2"/>
      <c r="B14" s="196" t="s">
        <v>34</v>
      </c>
      <c r="C14" s="196"/>
      <c r="D14" s="196"/>
      <c r="E14" s="196"/>
      <c r="F14" s="196"/>
      <c r="G14" s="196"/>
      <c r="H14" s="196"/>
      <c r="I14" s="196"/>
      <c r="J14" s="196"/>
      <c r="K14" s="188"/>
      <c r="L14" s="188"/>
      <c r="M14" s="188"/>
      <c r="N14" s="188"/>
      <c r="O14" s="188"/>
      <c r="P14" s="188"/>
      <c r="Q14" s="188"/>
      <c r="R14" s="188"/>
      <c r="S14" s="188"/>
      <c r="T14" s="188"/>
      <c r="U14" s="188"/>
      <c r="V14" s="188"/>
      <c r="W14" s="188"/>
      <c r="X14" s="188"/>
      <c r="Y14" s="188"/>
      <c r="Z14" s="188"/>
      <c r="AA14" s="188"/>
      <c r="AB14" s="188"/>
      <c r="AC14" s="188"/>
      <c r="AD14" s="188"/>
      <c r="AE14" s="188"/>
      <c r="AF14" s="188"/>
      <c r="AG14" s="188"/>
      <c r="AH14" s="188"/>
      <c r="AI14" s="188"/>
      <c r="AJ14" s="188"/>
      <c r="AK14" s="188"/>
      <c r="AL14" s="1"/>
      <c r="AM14" s="61"/>
      <c r="AN14" s="61"/>
      <c r="AO14" s="61"/>
      <c r="AP14" s="240" t="s">
        <v>31</v>
      </c>
      <c r="AQ14" s="240"/>
      <c r="AR14" s="240"/>
      <c r="AS14" s="240"/>
      <c r="AT14" s="240"/>
      <c r="AU14" s="241"/>
      <c r="AV14" s="189"/>
      <c r="AW14" s="190"/>
      <c r="AX14" s="191"/>
      <c r="AY14" s="192"/>
      <c r="AZ14" s="242" t="s">
        <v>11</v>
      </c>
      <c r="BA14" s="243"/>
      <c r="BB14" s="191"/>
      <c r="BC14" s="190"/>
      <c r="BD14" s="191"/>
      <c r="BE14" s="190"/>
      <c r="BF14" s="191"/>
      <c r="BG14" s="190"/>
      <c r="BH14" s="191"/>
      <c r="BI14" s="192"/>
    </row>
    <row r="15" spans="1:63" s="3" customFormat="1" ht="3.75" customHeight="1">
      <c r="A15" s="2"/>
      <c r="B15" s="64"/>
      <c r="C15" s="64"/>
      <c r="D15" s="64"/>
      <c r="E15" s="64"/>
      <c r="F15" s="64"/>
      <c r="G15" s="64"/>
      <c r="H15" s="64"/>
      <c r="I15" s="64"/>
      <c r="J15" s="64"/>
      <c r="K15" s="2"/>
      <c r="N15" s="2"/>
      <c r="O15" s="2"/>
      <c r="P15" s="2"/>
      <c r="Q15" s="2"/>
      <c r="R15" s="2"/>
      <c r="S15" s="2"/>
      <c r="T15" s="2"/>
      <c r="U15" s="2"/>
      <c r="V15" s="2"/>
      <c r="W15" s="2"/>
      <c r="X15" s="2"/>
      <c r="Y15" s="2"/>
      <c r="Z15" s="2"/>
      <c r="AA15" s="2"/>
      <c r="AB15" s="2"/>
      <c r="AC15" s="2"/>
      <c r="AD15" s="2"/>
      <c r="AE15" s="2"/>
      <c r="AF15" s="2"/>
      <c r="AG15" s="62"/>
      <c r="AH15" s="62"/>
      <c r="AI15" s="1"/>
      <c r="AJ15" s="1"/>
      <c r="AK15" s="1"/>
      <c r="AL15" s="1"/>
      <c r="AM15" s="29"/>
      <c r="AN15" s="29"/>
      <c r="AO15" s="29"/>
      <c r="AP15" s="29"/>
      <c r="AQ15" s="29"/>
      <c r="AR15" s="29"/>
      <c r="AS15" s="24"/>
      <c r="AT15" s="24"/>
      <c r="AU15" s="24"/>
      <c r="AV15" s="24"/>
      <c r="AW15" s="65"/>
      <c r="AX15" s="65"/>
      <c r="AY15" s="65"/>
      <c r="AZ15" s="65"/>
      <c r="BA15" s="24"/>
      <c r="BB15" s="24"/>
      <c r="BC15" s="24"/>
      <c r="BD15" s="24"/>
      <c r="BE15" s="24"/>
      <c r="BF15" s="24"/>
      <c r="BG15" s="28"/>
      <c r="BH15" s="28"/>
    </row>
    <row r="16" spans="1:63" s="3" customFormat="1" ht="16.5" customHeight="1">
      <c r="A16" s="2"/>
      <c r="B16" s="64" t="s">
        <v>37</v>
      </c>
      <c r="C16" s="64"/>
      <c r="D16" s="64"/>
      <c r="E16" s="64"/>
      <c r="F16" s="64"/>
      <c r="G16" s="64"/>
      <c r="H16" s="64"/>
      <c r="I16" s="64"/>
      <c r="J16" s="64"/>
      <c r="K16" s="2"/>
      <c r="N16" s="2"/>
      <c r="O16" s="2"/>
      <c r="P16" s="2"/>
      <c r="Q16" s="2"/>
      <c r="R16" s="2"/>
      <c r="S16" s="2"/>
      <c r="T16" s="2"/>
      <c r="U16" s="2"/>
      <c r="V16" s="2"/>
      <c r="W16" s="2"/>
      <c r="X16" s="2"/>
      <c r="Y16" s="2"/>
      <c r="Z16" s="2"/>
      <c r="AA16" s="2"/>
      <c r="AB16" s="2"/>
      <c r="AC16" s="2"/>
      <c r="AD16" s="2"/>
      <c r="AE16" s="2"/>
      <c r="AF16" s="2"/>
      <c r="AG16" s="62"/>
      <c r="AH16" s="62"/>
      <c r="AI16" s="1"/>
      <c r="AJ16" s="1"/>
      <c r="AK16" s="1"/>
      <c r="AL16" s="1"/>
      <c r="AM16" s="29"/>
      <c r="AN16" s="29"/>
      <c r="AO16" s="29"/>
      <c r="AP16" s="29"/>
      <c r="AQ16" s="29"/>
      <c r="AR16" s="29"/>
      <c r="AS16" s="24"/>
      <c r="AT16" s="24"/>
      <c r="AU16" s="24"/>
      <c r="AV16" s="24"/>
      <c r="AW16" s="65"/>
      <c r="AX16" s="65"/>
      <c r="AY16" s="65"/>
      <c r="AZ16" s="65"/>
      <c r="BA16" s="24"/>
      <c r="BB16" s="24"/>
      <c r="BC16" s="24"/>
      <c r="BD16" s="24"/>
      <c r="BE16" s="24"/>
      <c r="BF16" s="24"/>
      <c r="BG16" s="28"/>
      <c r="BH16" s="28"/>
    </row>
    <row r="17" spans="1:63" s="3" customFormat="1" ht="24" customHeight="1">
      <c r="A17" s="2"/>
      <c r="B17" s="149" t="s">
        <v>36</v>
      </c>
      <c r="C17" s="149"/>
      <c r="D17" s="149"/>
      <c r="E17" s="149"/>
      <c r="F17" s="188"/>
      <c r="G17" s="188"/>
      <c r="H17" s="188"/>
      <c r="I17" s="188"/>
      <c r="J17" s="188"/>
      <c r="K17" s="188"/>
      <c r="L17" s="188"/>
      <c r="M17" s="188"/>
      <c r="N17" s="188"/>
      <c r="O17" s="188"/>
      <c r="P17" s="188"/>
      <c r="Q17" s="188"/>
      <c r="R17" s="188"/>
      <c r="S17" s="188"/>
      <c r="T17" s="188"/>
      <c r="U17" s="188"/>
      <c r="V17" s="188"/>
      <c r="W17" s="188"/>
      <c r="X17" s="188"/>
      <c r="Y17" s="188"/>
      <c r="Z17" s="188"/>
      <c r="AA17" s="188"/>
      <c r="AB17" s="188"/>
      <c r="AC17" s="188"/>
      <c r="AD17" s="188"/>
      <c r="AE17" s="188"/>
      <c r="AF17" s="188"/>
      <c r="AG17" s="64"/>
      <c r="AH17" s="193" t="s">
        <v>35</v>
      </c>
      <c r="AI17" s="194"/>
      <c r="AJ17" s="195"/>
      <c r="AK17" s="195"/>
      <c r="AL17" s="191"/>
      <c r="AM17" s="190"/>
      <c r="AN17" s="191"/>
      <c r="AO17" s="190"/>
      <c r="AP17" s="191"/>
      <c r="AQ17" s="190"/>
      <c r="AR17" s="191"/>
      <c r="AS17" s="190"/>
      <c r="AT17" s="191"/>
      <c r="AU17" s="190"/>
      <c r="AV17" s="191"/>
      <c r="AW17" s="190"/>
      <c r="AX17" s="191"/>
      <c r="AY17" s="190"/>
      <c r="AZ17" s="191"/>
      <c r="BA17" s="190"/>
      <c r="BB17" s="191"/>
      <c r="BC17" s="190"/>
      <c r="BD17" s="191"/>
      <c r="BE17" s="190"/>
      <c r="BF17" s="191"/>
      <c r="BG17" s="190"/>
      <c r="BH17" s="191"/>
      <c r="BI17" s="192"/>
    </row>
    <row r="18" spans="1:63" ht="5.25" customHeight="1">
      <c r="A18" s="10"/>
      <c r="B18" s="11"/>
      <c r="C18" s="11"/>
      <c r="D18" s="11"/>
      <c r="E18" s="11"/>
      <c r="F18" s="10"/>
      <c r="G18" s="10"/>
      <c r="H18" s="11"/>
      <c r="I18" s="11"/>
      <c r="J18" s="11"/>
    </row>
    <row r="19" spans="1:63" s="12" customFormat="1" ht="23.25" customHeight="1">
      <c r="A19" s="10"/>
      <c r="B19" s="110"/>
      <c r="C19" s="110"/>
      <c r="D19" s="110"/>
      <c r="E19" s="110"/>
      <c r="F19" s="59"/>
      <c r="G19" s="59"/>
      <c r="H19" s="256" t="s">
        <v>39</v>
      </c>
      <c r="I19" s="256"/>
      <c r="J19" s="256"/>
      <c r="K19" s="256"/>
      <c r="L19" s="244"/>
      <c r="M19" s="245"/>
      <c r="N19" s="245"/>
      <c r="O19" s="246"/>
      <c r="P19" s="256" t="s">
        <v>40</v>
      </c>
      <c r="Q19" s="256"/>
      <c r="R19" s="244"/>
      <c r="S19" s="245"/>
      <c r="T19" s="245"/>
      <c r="U19" s="246"/>
      <c r="V19" s="255" t="s">
        <v>65</v>
      </c>
      <c r="W19" s="255"/>
      <c r="X19" s="255"/>
      <c r="Y19" s="255"/>
      <c r="Z19" s="255"/>
      <c r="AA19" s="255"/>
      <c r="AB19" s="255"/>
      <c r="AC19" s="255"/>
      <c r="AD19" s="255"/>
      <c r="AE19" s="255"/>
      <c r="AF19" s="255"/>
      <c r="AG19" s="255"/>
      <c r="AH19" s="255"/>
      <c r="AI19" s="255"/>
      <c r="AJ19" s="255"/>
      <c r="AK19" s="255"/>
      <c r="AL19" s="255"/>
      <c r="AM19" s="255"/>
      <c r="AN19" s="255"/>
      <c r="AO19" s="255"/>
      <c r="AP19" s="255"/>
      <c r="AQ19" s="255"/>
      <c r="AR19" s="255"/>
      <c r="AS19" s="255"/>
      <c r="AT19" s="255"/>
      <c r="AU19" s="255"/>
      <c r="AV19" s="255"/>
      <c r="AW19" s="255"/>
      <c r="AX19" s="255"/>
      <c r="AY19" s="255"/>
      <c r="AZ19" s="255"/>
      <c r="BA19" s="255"/>
      <c r="BB19" s="255"/>
      <c r="BC19" s="255"/>
      <c r="BD19" s="255"/>
      <c r="BE19" s="255"/>
      <c r="BF19" s="255"/>
      <c r="BG19" s="255"/>
      <c r="BH19" s="255"/>
      <c r="BI19" s="255"/>
      <c r="BJ19" s="62"/>
      <c r="BK19" s="62"/>
    </row>
    <row r="20" spans="1:63" s="12" customFormat="1" ht="18.75" customHeight="1">
      <c r="A20" s="10"/>
      <c r="B20" s="110"/>
      <c r="C20" s="110"/>
      <c r="D20" s="110"/>
      <c r="E20" s="110"/>
      <c r="F20" s="110"/>
      <c r="G20" s="110"/>
      <c r="H20" s="257" t="s">
        <v>72</v>
      </c>
      <c r="I20" s="257"/>
      <c r="J20" s="257"/>
      <c r="K20" s="257"/>
      <c r="L20" s="257"/>
      <c r="M20" s="257"/>
      <c r="N20" s="257"/>
      <c r="O20" s="257"/>
      <c r="P20" s="257"/>
      <c r="Q20" s="257"/>
      <c r="R20" s="257"/>
      <c r="S20" s="257"/>
      <c r="T20" s="257"/>
      <c r="U20" s="257"/>
      <c r="V20" s="257"/>
      <c r="W20" s="257"/>
      <c r="X20" s="257"/>
      <c r="Y20" s="257"/>
      <c r="Z20" s="257"/>
      <c r="AA20" s="257"/>
      <c r="AB20" s="257"/>
      <c r="AC20" s="257"/>
      <c r="AD20" s="257"/>
      <c r="AE20" s="257"/>
      <c r="AF20" s="257"/>
      <c r="AG20" s="257"/>
      <c r="AH20" s="257"/>
      <c r="AI20" s="257"/>
      <c r="AJ20" s="257"/>
      <c r="AK20" s="257"/>
      <c r="AL20" s="257"/>
      <c r="AM20" s="257"/>
      <c r="AN20" s="257"/>
      <c r="AO20" s="257"/>
      <c r="AP20" s="257"/>
      <c r="AQ20" s="257"/>
      <c r="AR20" s="257"/>
      <c r="AS20" s="257"/>
      <c r="AT20" s="257"/>
      <c r="AU20" s="257"/>
      <c r="AV20" s="257"/>
      <c r="AW20" s="257"/>
      <c r="AX20" s="257"/>
      <c r="AY20" s="257"/>
      <c r="AZ20" s="257"/>
      <c r="BA20" s="257"/>
      <c r="BB20" s="257"/>
      <c r="BC20" s="257"/>
      <c r="BD20" s="257"/>
      <c r="BE20" s="257"/>
      <c r="BF20" s="257"/>
      <c r="BG20" s="257"/>
      <c r="BH20" s="257"/>
      <c r="BI20" s="257"/>
    </row>
    <row r="21" spans="1:63" ht="3" customHeight="1" thickBot="1"/>
    <row r="22" spans="1:63" ht="15" customHeight="1">
      <c r="B22" s="247" t="s">
        <v>73</v>
      </c>
      <c r="C22" s="248"/>
      <c r="D22" s="248"/>
      <c r="E22" s="248"/>
      <c r="F22" s="248"/>
      <c r="G22" s="248"/>
      <c r="H22" s="248"/>
      <c r="I22" s="248"/>
      <c r="J22" s="248"/>
      <c r="K22" s="248"/>
      <c r="L22" s="248"/>
      <c r="M22" s="248"/>
      <c r="N22" s="248"/>
      <c r="O22" s="248"/>
      <c r="P22" s="248"/>
      <c r="Q22" s="248"/>
      <c r="R22" s="248"/>
      <c r="S22" s="248"/>
      <c r="T22" s="248"/>
      <c r="U22" s="248"/>
      <c r="V22" s="248"/>
      <c r="W22" s="248"/>
      <c r="X22" s="248"/>
      <c r="Y22" s="248"/>
      <c r="Z22" s="248"/>
      <c r="AA22" s="248"/>
      <c r="AB22" s="248"/>
      <c r="AC22" s="248"/>
      <c r="AD22" s="248"/>
      <c r="AE22" s="248"/>
      <c r="AF22" s="248"/>
      <c r="AG22" s="248"/>
      <c r="AH22" s="248"/>
      <c r="AI22" s="248"/>
      <c r="AJ22" s="248"/>
      <c r="AK22" s="248"/>
      <c r="AL22" s="248"/>
      <c r="AM22" s="248"/>
      <c r="AN22" s="248"/>
      <c r="AO22" s="248"/>
      <c r="AP22" s="248"/>
      <c r="AQ22" s="248"/>
      <c r="AR22" s="248"/>
      <c r="AS22" s="248"/>
      <c r="AT22" s="248"/>
      <c r="AU22" s="248"/>
      <c r="AV22" s="248"/>
      <c r="AW22" s="248"/>
      <c r="AX22" s="248"/>
      <c r="AY22" s="248"/>
      <c r="AZ22" s="248"/>
      <c r="BA22" s="248"/>
      <c r="BB22" s="248"/>
      <c r="BC22" s="248"/>
      <c r="BD22" s="248"/>
      <c r="BE22" s="248"/>
      <c r="BF22" s="248"/>
      <c r="BG22" s="248"/>
      <c r="BH22" s="248"/>
      <c r="BI22" s="249"/>
    </row>
    <row r="23" spans="1:63" ht="14.25" customHeight="1">
      <c r="B23" s="252" t="s">
        <v>74</v>
      </c>
      <c r="C23" s="253"/>
      <c r="D23" s="253"/>
      <c r="E23" s="253"/>
      <c r="F23" s="253"/>
      <c r="G23" s="253"/>
      <c r="H23" s="253"/>
      <c r="I23" s="253"/>
      <c r="J23" s="253"/>
      <c r="K23" s="253"/>
      <c r="L23" s="253"/>
      <c r="M23" s="253"/>
      <c r="N23" s="253"/>
      <c r="O23" s="253"/>
      <c r="P23" s="253"/>
      <c r="Q23" s="253"/>
      <c r="R23" s="253"/>
      <c r="S23" s="253"/>
      <c r="T23" s="253"/>
      <c r="U23" s="253"/>
      <c r="V23" s="253"/>
      <c r="W23" s="253"/>
      <c r="X23" s="253"/>
      <c r="Y23" s="253"/>
      <c r="Z23" s="253"/>
      <c r="AA23" s="253"/>
      <c r="AB23" s="253"/>
      <c r="AC23" s="253"/>
      <c r="AD23" s="253"/>
      <c r="AE23" s="253"/>
      <c r="AF23" s="253"/>
      <c r="AG23" s="253"/>
      <c r="AH23" s="254"/>
      <c r="AI23" s="183" t="s">
        <v>2</v>
      </c>
      <c r="AJ23" s="250"/>
      <c r="AK23" s="250"/>
      <c r="AL23" s="250"/>
      <c r="AM23" s="250"/>
      <c r="AN23" s="250"/>
      <c r="AO23" s="250"/>
      <c r="AP23" s="250"/>
      <c r="AQ23" s="250"/>
      <c r="AR23" s="250"/>
      <c r="AS23" s="250"/>
      <c r="AT23" s="250"/>
      <c r="AU23" s="250"/>
      <c r="AV23" s="250"/>
      <c r="AW23" s="250"/>
      <c r="AX23" s="250"/>
      <c r="AY23" s="250"/>
      <c r="AZ23" s="250"/>
      <c r="BA23" s="250"/>
      <c r="BB23" s="250"/>
      <c r="BC23" s="250"/>
      <c r="BD23" s="250"/>
      <c r="BE23" s="250"/>
      <c r="BF23" s="250"/>
      <c r="BG23" s="250"/>
      <c r="BH23" s="250"/>
      <c r="BI23" s="251"/>
    </row>
    <row r="24" spans="1:63" ht="3" customHeight="1">
      <c r="B24" s="32"/>
      <c r="O24" s="13"/>
      <c r="P24" s="13"/>
      <c r="Q24" s="13"/>
      <c r="R24" s="13"/>
      <c r="S24" s="13"/>
      <c r="AG24" s="13"/>
      <c r="AH24" s="13"/>
      <c r="AI24" s="17"/>
      <c r="AQ24" s="13"/>
      <c r="BI24" s="33"/>
    </row>
    <row r="25" spans="1:63" ht="3" customHeight="1">
      <c r="B25" s="32"/>
      <c r="D25" s="213" t="s">
        <v>19</v>
      </c>
      <c r="E25" s="214"/>
      <c r="F25" s="219" t="s">
        <v>66</v>
      </c>
      <c r="G25" s="219"/>
      <c r="H25" s="219"/>
      <c r="I25" s="219"/>
      <c r="J25" s="219"/>
      <c r="K25" s="219"/>
      <c r="L25" s="219"/>
      <c r="M25" s="219"/>
      <c r="N25" s="219"/>
      <c r="O25" s="219"/>
      <c r="P25" s="219"/>
      <c r="Q25" s="219"/>
      <c r="R25" s="219"/>
      <c r="S25" s="219"/>
      <c r="T25" s="219"/>
      <c r="U25" s="219"/>
      <c r="V25" s="220"/>
      <c r="W25" s="155"/>
      <c r="X25" s="156"/>
      <c r="Y25" s="156"/>
      <c r="Z25" s="156"/>
      <c r="AA25" s="156"/>
      <c r="AB25" s="156"/>
      <c r="AC25" s="156"/>
      <c r="AD25" s="156"/>
      <c r="AE25" s="156"/>
      <c r="AF25" s="157"/>
      <c r="AG25" s="137" t="s">
        <v>6</v>
      </c>
      <c r="AH25" s="138"/>
      <c r="AI25" s="60"/>
      <c r="AJ25" s="52"/>
      <c r="AK25" s="52"/>
      <c r="AL25" s="52"/>
      <c r="AM25" s="52"/>
      <c r="AN25" s="52"/>
      <c r="AO25" s="52"/>
      <c r="AP25" s="52"/>
      <c r="AQ25" s="52"/>
      <c r="AR25" s="52"/>
      <c r="AS25" s="69"/>
      <c r="AT25" s="177" t="s">
        <v>14</v>
      </c>
      <c r="AU25" s="178"/>
      <c r="AV25" s="139" t="str">
        <f>IF(W25="","",W25*1500)</f>
        <v/>
      </c>
      <c r="AW25" s="139"/>
      <c r="AX25" s="139"/>
      <c r="AY25" s="139"/>
      <c r="AZ25" s="139"/>
      <c r="BA25" s="139"/>
      <c r="BB25" s="139"/>
      <c r="BC25" s="139"/>
      <c r="BD25" s="139"/>
      <c r="BE25" s="139"/>
      <c r="BF25" s="139"/>
      <c r="BG25" s="140"/>
      <c r="BH25" s="164" t="s">
        <v>69</v>
      </c>
      <c r="BI25" s="232"/>
    </row>
    <row r="26" spans="1:63" ht="13.5" customHeight="1">
      <c r="B26" s="32"/>
      <c r="D26" s="215"/>
      <c r="E26" s="216"/>
      <c r="F26" s="221"/>
      <c r="G26" s="221"/>
      <c r="H26" s="221"/>
      <c r="I26" s="221"/>
      <c r="J26" s="221"/>
      <c r="K26" s="221"/>
      <c r="L26" s="221"/>
      <c r="M26" s="221"/>
      <c r="N26" s="221"/>
      <c r="O26" s="221"/>
      <c r="P26" s="221"/>
      <c r="Q26" s="221"/>
      <c r="R26" s="221"/>
      <c r="S26" s="221"/>
      <c r="T26" s="221"/>
      <c r="U26" s="221"/>
      <c r="V26" s="222"/>
      <c r="W26" s="158"/>
      <c r="X26" s="159"/>
      <c r="Y26" s="159"/>
      <c r="Z26" s="159"/>
      <c r="AA26" s="159"/>
      <c r="AB26" s="159"/>
      <c r="AC26" s="159"/>
      <c r="AD26" s="159"/>
      <c r="AE26" s="159"/>
      <c r="AF26" s="160"/>
      <c r="AG26" s="137"/>
      <c r="AH26" s="138"/>
      <c r="AI26" s="205" t="s">
        <v>42</v>
      </c>
      <c r="AJ26" s="206"/>
      <c r="AK26" s="206"/>
      <c r="AL26" s="206"/>
      <c r="AM26" s="206"/>
      <c r="AN26" s="206"/>
      <c r="AO26" s="206"/>
      <c r="AP26" s="206"/>
      <c r="AQ26" s="206"/>
      <c r="AR26" s="206"/>
      <c r="AS26" s="207"/>
      <c r="AT26" s="137"/>
      <c r="AU26" s="164"/>
      <c r="AV26" s="235"/>
      <c r="AW26" s="235"/>
      <c r="AX26" s="235"/>
      <c r="AY26" s="235"/>
      <c r="AZ26" s="235"/>
      <c r="BA26" s="235"/>
      <c r="BB26" s="235"/>
      <c r="BC26" s="235"/>
      <c r="BD26" s="235"/>
      <c r="BE26" s="235"/>
      <c r="BF26" s="235"/>
      <c r="BG26" s="236"/>
      <c r="BH26" s="164"/>
      <c r="BI26" s="232"/>
    </row>
    <row r="27" spans="1:63" s="3" customFormat="1" ht="13.5" customHeight="1">
      <c r="A27" s="2"/>
      <c r="B27" s="34"/>
      <c r="C27" s="2"/>
      <c r="D27" s="217"/>
      <c r="E27" s="218"/>
      <c r="F27" s="223"/>
      <c r="G27" s="223"/>
      <c r="H27" s="223"/>
      <c r="I27" s="223"/>
      <c r="J27" s="223"/>
      <c r="K27" s="223"/>
      <c r="L27" s="223"/>
      <c r="M27" s="223"/>
      <c r="N27" s="223"/>
      <c r="O27" s="223"/>
      <c r="P27" s="223"/>
      <c r="Q27" s="223"/>
      <c r="R27" s="223"/>
      <c r="S27" s="223"/>
      <c r="T27" s="223"/>
      <c r="U27" s="223"/>
      <c r="V27" s="224"/>
      <c r="W27" s="161"/>
      <c r="X27" s="162"/>
      <c r="Y27" s="162"/>
      <c r="Z27" s="162"/>
      <c r="AA27" s="162"/>
      <c r="AB27" s="162"/>
      <c r="AC27" s="162"/>
      <c r="AD27" s="162"/>
      <c r="AE27" s="162"/>
      <c r="AF27" s="163"/>
      <c r="AG27" s="137"/>
      <c r="AH27" s="138"/>
      <c r="AI27" s="205"/>
      <c r="AJ27" s="206"/>
      <c r="AK27" s="206"/>
      <c r="AL27" s="206"/>
      <c r="AM27" s="206"/>
      <c r="AN27" s="206"/>
      <c r="AO27" s="206"/>
      <c r="AP27" s="206"/>
      <c r="AQ27" s="206"/>
      <c r="AR27" s="206"/>
      <c r="AS27" s="207"/>
      <c r="AT27" s="179"/>
      <c r="AU27" s="180"/>
      <c r="AV27" s="141"/>
      <c r="AW27" s="141"/>
      <c r="AX27" s="141"/>
      <c r="AY27" s="141"/>
      <c r="AZ27" s="141"/>
      <c r="BA27" s="141"/>
      <c r="BB27" s="141"/>
      <c r="BC27" s="141"/>
      <c r="BD27" s="141"/>
      <c r="BE27" s="141"/>
      <c r="BF27" s="141"/>
      <c r="BG27" s="142"/>
      <c r="BH27" s="164"/>
      <c r="BI27" s="232"/>
    </row>
    <row r="28" spans="1:63" s="3" customFormat="1" ht="4.5" customHeight="1">
      <c r="A28" s="2"/>
      <c r="B28" s="34"/>
      <c r="C28" s="2"/>
      <c r="D28" s="2"/>
      <c r="E28" s="2"/>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20"/>
      <c r="AH28" s="20"/>
      <c r="AI28" s="208"/>
      <c r="AJ28" s="209"/>
      <c r="AK28" s="260"/>
      <c r="AL28" s="260"/>
      <c r="AM28" s="260"/>
      <c r="AN28" s="260"/>
      <c r="AO28" s="260"/>
      <c r="AP28" s="53"/>
      <c r="AQ28" s="47"/>
      <c r="AR28" s="47"/>
      <c r="AS28" s="47"/>
      <c r="AT28" s="8"/>
      <c r="AU28" s="8"/>
      <c r="AV28" s="8"/>
      <c r="AW28" s="8"/>
      <c r="AX28" s="8"/>
      <c r="AY28" s="8"/>
      <c r="AZ28" s="8"/>
      <c r="BA28" s="8"/>
      <c r="BB28" s="8"/>
      <c r="BC28" s="8"/>
      <c r="BD28" s="8"/>
      <c r="BE28" s="8"/>
      <c r="BF28" s="8"/>
      <c r="BG28" s="20"/>
      <c r="BH28" s="20"/>
      <c r="BI28" s="35"/>
    </row>
    <row r="29" spans="1:63" s="3" customFormat="1" ht="3" customHeight="1">
      <c r="A29" s="2"/>
      <c r="B29" s="34"/>
      <c r="C29" s="2"/>
      <c r="D29" s="213" t="s">
        <v>20</v>
      </c>
      <c r="E29" s="214"/>
      <c r="F29" s="219" t="s">
        <v>57</v>
      </c>
      <c r="G29" s="219"/>
      <c r="H29" s="219"/>
      <c r="I29" s="219"/>
      <c r="J29" s="219"/>
      <c r="K29" s="219"/>
      <c r="L29" s="219"/>
      <c r="M29" s="219"/>
      <c r="N29" s="219"/>
      <c r="O29" s="219"/>
      <c r="P29" s="219"/>
      <c r="Q29" s="219"/>
      <c r="R29" s="219"/>
      <c r="S29" s="219"/>
      <c r="T29" s="219"/>
      <c r="U29" s="219"/>
      <c r="V29" s="220"/>
      <c r="W29" s="155"/>
      <c r="X29" s="156"/>
      <c r="Y29" s="156"/>
      <c r="Z29" s="156"/>
      <c r="AA29" s="156"/>
      <c r="AB29" s="156"/>
      <c r="AC29" s="156"/>
      <c r="AD29" s="156"/>
      <c r="AE29" s="156"/>
      <c r="AF29" s="157"/>
      <c r="AG29" s="137" t="s">
        <v>6</v>
      </c>
      <c r="AH29" s="138"/>
      <c r="AI29" s="60"/>
      <c r="AJ29" s="52"/>
      <c r="AK29" s="52"/>
      <c r="AL29" s="52"/>
      <c r="AM29" s="52"/>
      <c r="AN29" s="52"/>
      <c r="AO29" s="52"/>
      <c r="AP29" s="52"/>
      <c r="AQ29" s="52"/>
      <c r="AR29" s="52"/>
      <c r="AS29" s="69"/>
      <c r="AT29" s="177" t="s">
        <v>44</v>
      </c>
      <c r="AU29" s="178"/>
      <c r="AV29" s="139" t="str">
        <f>IF(W29="","",W29*500)</f>
        <v/>
      </c>
      <c r="AW29" s="139"/>
      <c r="AX29" s="139"/>
      <c r="AY29" s="139"/>
      <c r="AZ29" s="139"/>
      <c r="BA29" s="139"/>
      <c r="BB29" s="139"/>
      <c r="BC29" s="139"/>
      <c r="BD29" s="139"/>
      <c r="BE29" s="139"/>
      <c r="BF29" s="139"/>
      <c r="BG29" s="140"/>
      <c r="BH29" s="164" t="s">
        <v>69</v>
      </c>
      <c r="BI29" s="232"/>
    </row>
    <row r="30" spans="1:63" s="3" customFormat="1" ht="13.5" customHeight="1">
      <c r="A30" s="2"/>
      <c r="B30" s="34"/>
      <c r="C30" s="2"/>
      <c r="D30" s="215"/>
      <c r="E30" s="216"/>
      <c r="F30" s="221"/>
      <c r="G30" s="221"/>
      <c r="H30" s="221"/>
      <c r="I30" s="221"/>
      <c r="J30" s="221"/>
      <c r="K30" s="221"/>
      <c r="L30" s="221"/>
      <c r="M30" s="221"/>
      <c r="N30" s="221"/>
      <c r="O30" s="221"/>
      <c r="P30" s="221"/>
      <c r="Q30" s="221"/>
      <c r="R30" s="221"/>
      <c r="S30" s="221"/>
      <c r="T30" s="221"/>
      <c r="U30" s="221"/>
      <c r="V30" s="222"/>
      <c r="W30" s="158"/>
      <c r="X30" s="159"/>
      <c r="Y30" s="159"/>
      <c r="Z30" s="159"/>
      <c r="AA30" s="159"/>
      <c r="AB30" s="159"/>
      <c r="AC30" s="159"/>
      <c r="AD30" s="159"/>
      <c r="AE30" s="159"/>
      <c r="AF30" s="160"/>
      <c r="AG30" s="137"/>
      <c r="AH30" s="138"/>
      <c r="AI30" s="205" t="s">
        <v>43</v>
      </c>
      <c r="AJ30" s="206"/>
      <c r="AK30" s="206"/>
      <c r="AL30" s="206"/>
      <c r="AM30" s="206"/>
      <c r="AN30" s="206"/>
      <c r="AO30" s="206"/>
      <c r="AP30" s="206"/>
      <c r="AQ30" s="206"/>
      <c r="AR30" s="206"/>
      <c r="AS30" s="207"/>
      <c r="AT30" s="137"/>
      <c r="AU30" s="164"/>
      <c r="AV30" s="235"/>
      <c r="AW30" s="235"/>
      <c r="AX30" s="235"/>
      <c r="AY30" s="235"/>
      <c r="AZ30" s="235"/>
      <c r="BA30" s="235"/>
      <c r="BB30" s="235"/>
      <c r="BC30" s="235"/>
      <c r="BD30" s="235"/>
      <c r="BE30" s="235"/>
      <c r="BF30" s="235"/>
      <c r="BG30" s="236"/>
      <c r="BH30" s="164"/>
      <c r="BI30" s="232"/>
    </row>
    <row r="31" spans="1:63" s="3" customFormat="1" ht="13.5" customHeight="1">
      <c r="A31" s="2"/>
      <c r="B31" s="34"/>
      <c r="C31" s="2"/>
      <c r="D31" s="217"/>
      <c r="E31" s="218"/>
      <c r="F31" s="223"/>
      <c r="G31" s="223"/>
      <c r="H31" s="223"/>
      <c r="I31" s="223"/>
      <c r="J31" s="223"/>
      <c r="K31" s="223"/>
      <c r="L31" s="223"/>
      <c r="M31" s="223"/>
      <c r="N31" s="223"/>
      <c r="O31" s="223"/>
      <c r="P31" s="223"/>
      <c r="Q31" s="223"/>
      <c r="R31" s="223"/>
      <c r="S31" s="223"/>
      <c r="T31" s="223"/>
      <c r="U31" s="223"/>
      <c r="V31" s="224"/>
      <c r="W31" s="161"/>
      <c r="X31" s="162"/>
      <c r="Y31" s="162"/>
      <c r="Z31" s="162"/>
      <c r="AA31" s="162"/>
      <c r="AB31" s="162"/>
      <c r="AC31" s="162"/>
      <c r="AD31" s="162"/>
      <c r="AE31" s="162"/>
      <c r="AF31" s="163"/>
      <c r="AG31" s="137"/>
      <c r="AH31" s="138"/>
      <c r="AI31" s="205"/>
      <c r="AJ31" s="206"/>
      <c r="AK31" s="206"/>
      <c r="AL31" s="206"/>
      <c r="AM31" s="206"/>
      <c r="AN31" s="206"/>
      <c r="AO31" s="206"/>
      <c r="AP31" s="206"/>
      <c r="AQ31" s="206"/>
      <c r="AR31" s="206"/>
      <c r="AS31" s="207"/>
      <c r="AT31" s="179"/>
      <c r="AU31" s="180"/>
      <c r="AV31" s="141"/>
      <c r="AW31" s="141"/>
      <c r="AX31" s="141"/>
      <c r="AY31" s="141"/>
      <c r="AZ31" s="141"/>
      <c r="BA31" s="141"/>
      <c r="BB31" s="141"/>
      <c r="BC31" s="141"/>
      <c r="BD31" s="141"/>
      <c r="BE31" s="141"/>
      <c r="BF31" s="141"/>
      <c r="BG31" s="142"/>
      <c r="BH31" s="164"/>
      <c r="BI31" s="232"/>
    </row>
    <row r="32" spans="1:63" s="3" customFormat="1" ht="3" customHeight="1">
      <c r="A32" s="2"/>
      <c r="B32" s="34"/>
      <c r="C32" s="2"/>
      <c r="D32" s="2"/>
      <c r="E32" s="2"/>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20"/>
      <c r="AH32" s="20"/>
      <c r="AI32" s="86"/>
      <c r="AJ32" s="87"/>
      <c r="AK32" s="76"/>
      <c r="AL32" s="76"/>
      <c r="AM32" s="76"/>
      <c r="AN32" s="76"/>
      <c r="AO32" s="76"/>
      <c r="AP32" s="76"/>
      <c r="AQ32" s="88"/>
      <c r="AR32" s="88"/>
      <c r="AS32" s="88"/>
      <c r="AT32" s="122"/>
      <c r="AU32" s="122"/>
      <c r="AV32" s="122"/>
      <c r="AW32" s="122"/>
      <c r="AX32" s="122"/>
      <c r="AY32" s="122"/>
      <c r="AZ32" s="122"/>
      <c r="BA32" s="122"/>
      <c r="BB32" s="122"/>
      <c r="BC32" s="122"/>
      <c r="BD32" s="122"/>
      <c r="BE32" s="122"/>
      <c r="BF32" s="122"/>
      <c r="BG32" s="70"/>
      <c r="BH32" s="70"/>
      <c r="BI32" s="89"/>
    </row>
    <row r="33" spans="1:61" s="3" customFormat="1" ht="3" customHeight="1">
      <c r="A33" s="2"/>
      <c r="B33" s="226" t="s">
        <v>67</v>
      </c>
      <c r="C33" s="227"/>
      <c r="D33" s="227"/>
      <c r="E33" s="227"/>
      <c r="F33" s="227"/>
      <c r="G33" s="227"/>
      <c r="H33" s="227"/>
      <c r="I33" s="227"/>
      <c r="J33" s="227"/>
      <c r="K33" s="227"/>
      <c r="L33" s="227"/>
      <c r="M33" s="227"/>
      <c r="N33" s="227"/>
      <c r="O33" s="227"/>
      <c r="P33" s="227"/>
      <c r="Q33" s="227"/>
      <c r="R33" s="227"/>
      <c r="S33" s="227"/>
      <c r="T33" s="227"/>
      <c r="U33" s="227"/>
      <c r="V33" s="227"/>
      <c r="W33" s="227"/>
      <c r="X33" s="227"/>
      <c r="Y33" s="227"/>
      <c r="Z33" s="227"/>
      <c r="AA33" s="227"/>
      <c r="AB33" s="227"/>
      <c r="AC33" s="227"/>
      <c r="AD33" s="227"/>
      <c r="AE33" s="227"/>
      <c r="AF33" s="227"/>
      <c r="AG33" s="227"/>
      <c r="AH33" s="228"/>
      <c r="AI33" s="81"/>
      <c r="AJ33" s="74"/>
      <c r="AK33" s="53"/>
      <c r="AL33" s="53"/>
      <c r="AM33" s="53"/>
      <c r="AN33" s="53"/>
      <c r="AO33" s="53"/>
      <c r="AP33" s="53"/>
      <c r="AQ33" s="47"/>
      <c r="AR33" s="47"/>
      <c r="AS33" s="47"/>
      <c r="AT33" s="8"/>
      <c r="AU33" s="8"/>
      <c r="AV33" s="8"/>
      <c r="AW33" s="8"/>
      <c r="AX33" s="8"/>
      <c r="AY33" s="8"/>
      <c r="AZ33" s="8"/>
      <c r="BA33" s="8"/>
      <c r="BB33" s="8"/>
      <c r="BC33" s="8"/>
      <c r="BD33" s="8"/>
      <c r="BE33" s="8"/>
      <c r="BF33" s="8"/>
      <c r="BG33" s="20"/>
      <c r="BH33" s="20"/>
      <c r="BI33" s="35"/>
    </row>
    <row r="34" spans="1:61" s="3" customFormat="1" ht="15" customHeight="1">
      <c r="A34" s="2"/>
      <c r="B34" s="226"/>
      <c r="C34" s="227"/>
      <c r="D34" s="227"/>
      <c r="E34" s="227"/>
      <c r="F34" s="227"/>
      <c r="G34" s="227"/>
      <c r="H34" s="227"/>
      <c r="I34" s="227"/>
      <c r="J34" s="227"/>
      <c r="K34" s="227"/>
      <c r="L34" s="227"/>
      <c r="M34" s="227"/>
      <c r="N34" s="227"/>
      <c r="O34" s="227"/>
      <c r="P34" s="227"/>
      <c r="Q34" s="227"/>
      <c r="R34" s="227"/>
      <c r="S34" s="227"/>
      <c r="T34" s="227"/>
      <c r="U34" s="227"/>
      <c r="V34" s="227"/>
      <c r="W34" s="227"/>
      <c r="X34" s="227"/>
      <c r="Y34" s="227"/>
      <c r="Z34" s="227"/>
      <c r="AA34" s="227"/>
      <c r="AB34" s="227"/>
      <c r="AC34" s="227"/>
      <c r="AD34" s="227"/>
      <c r="AE34" s="227"/>
      <c r="AF34" s="227"/>
      <c r="AG34" s="227"/>
      <c r="AH34" s="228"/>
      <c r="AI34" s="271" t="s">
        <v>54</v>
      </c>
      <c r="AJ34" s="272"/>
      <c r="AK34" s="272"/>
      <c r="AL34" s="272"/>
      <c r="AM34" s="272"/>
      <c r="AN34" s="272"/>
      <c r="AO34" s="272"/>
      <c r="AP34" s="272"/>
      <c r="AQ34" s="272"/>
      <c r="AR34" s="272"/>
      <c r="AS34" s="273"/>
      <c r="AT34" s="278" t="s">
        <v>53</v>
      </c>
      <c r="AU34" s="279"/>
      <c r="AV34" s="139" t="str">
        <f>IF(SUM(AV25,AV29)=0,"",SUM(AV25,AV29))</f>
        <v/>
      </c>
      <c r="AW34" s="139"/>
      <c r="AX34" s="139"/>
      <c r="AY34" s="139"/>
      <c r="AZ34" s="139"/>
      <c r="BA34" s="139"/>
      <c r="BB34" s="139"/>
      <c r="BC34" s="139"/>
      <c r="BD34" s="139"/>
      <c r="BE34" s="139"/>
      <c r="BF34" s="139"/>
      <c r="BG34" s="140"/>
      <c r="BH34" s="164" t="s">
        <v>69</v>
      </c>
      <c r="BI34" s="232"/>
    </row>
    <row r="35" spans="1:61" s="3" customFormat="1" ht="15" customHeight="1">
      <c r="A35" s="2"/>
      <c r="B35" s="284" t="s">
        <v>68</v>
      </c>
      <c r="C35" s="285"/>
      <c r="D35" s="285"/>
      <c r="E35" s="285"/>
      <c r="F35" s="285"/>
      <c r="G35" s="285"/>
      <c r="H35" s="285"/>
      <c r="I35" s="285"/>
      <c r="J35" s="285"/>
      <c r="K35" s="285"/>
      <c r="L35" s="285"/>
      <c r="M35" s="285"/>
      <c r="N35" s="285"/>
      <c r="O35" s="285"/>
      <c r="P35" s="285"/>
      <c r="Q35" s="285"/>
      <c r="R35" s="285"/>
      <c r="S35" s="285"/>
      <c r="T35" s="285"/>
      <c r="U35" s="285"/>
      <c r="V35" s="285"/>
      <c r="W35" s="285"/>
      <c r="X35" s="285"/>
      <c r="Y35" s="285"/>
      <c r="Z35" s="285"/>
      <c r="AA35" s="285"/>
      <c r="AB35" s="285"/>
      <c r="AC35" s="285"/>
      <c r="AD35" s="285"/>
      <c r="AE35" s="285"/>
      <c r="AF35" s="285"/>
      <c r="AG35" s="285"/>
      <c r="AH35" s="286"/>
      <c r="AI35" s="271"/>
      <c r="AJ35" s="272"/>
      <c r="AK35" s="272"/>
      <c r="AL35" s="272"/>
      <c r="AM35" s="272"/>
      <c r="AN35" s="272"/>
      <c r="AO35" s="272"/>
      <c r="AP35" s="272"/>
      <c r="AQ35" s="272"/>
      <c r="AR35" s="272"/>
      <c r="AS35" s="273"/>
      <c r="AT35" s="282"/>
      <c r="AU35" s="283"/>
      <c r="AV35" s="141"/>
      <c r="AW35" s="141"/>
      <c r="AX35" s="141"/>
      <c r="AY35" s="141"/>
      <c r="AZ35" s="141"/>
      <c r="BA35" s="141"/>
      <c r="BB35" s="141"/>
      <c r="BC35" s="141"/>
      <c r="BD35" s="141"/>
      <c r="BE35" s="141"/>
      <c r="BF35" s="141"/>
      <c r="BG35" s="142"/>
      <c r="BH35" s="164"/>
      <c r="BI35" s="232"/>
    </row>
    <row r="36" spans="1:61" s="3" customFormat="1" ht="3" customHeight="1">
      <c r="A36" s="2"/>
      <c r="B36" s="83"/>
      <c r="C36" s="84"/>
      <c r="D36" s="84"/>
      <c r="E36" s="84"/>
      <c r="F36" s="85"/>
      <c r="G36" s="85"/>
      <c r="H36" s="106"/>
      <c r="I36" s="106"/>
      <c r="J36" s="106"/>
      <c r="K36" s="106"/>
      <c r="L36" s="106"/>
      <c r="M36" s="106"/>
      <c r="N36" s="106"/>
      <c r="O36" s="106"/>
      <c r="P36" s="106"/>
      <c r="Q36" s="106"/>
      <c r="R36" s="106"/>
      <c r="S36" s="106"/>
      <c r="T36" s="106"/>
      <c r="U36" s="106"/>
      <c r="V36" s="107"/>
      <c r="W36" s="102"/>
      <c r="X36" s="102"/>
      <c r="Y36" s="102"/>
      <c r="Z36" s="102"/>
      <c r="AA36" s="102"/>
      <c r="AB36" s="102"/>
      <c r="AC36" s="102"/>
      <c r="AD36" s="102"/>
      <c r="AE36" s="102"/>
      <c r="AF36" s="102"/>
      <c r="AG36" s="70"/>
      <c r="AH36" s="108"/>
      <c r="AI36" s="104"/>
      <c r="AJ36" s="105"/>
      <c r="AK36" s="105"/>
      <c r="AL36" s="105"/>
      <c r="AM36" s="105"/>
      <c r="AN36" s="105"/>
      <c r="AO36" s="105"/>
      <c r="AP36" s="105"/>
      <c r="AQ36" s="105"/>
      <c r="AR36" s="105"/>
      <c r="AS36" s="105"/>
      <c r="AT36" s="78"/>
      <c r="AU36" s="78"/>
      <c r="AV36" s="113"/>
      <c r="AW36" s="113"/>
      <c r="AX36" s="113"/>
      <c r="AY36" s="113"/>
      <c r="AZ36" s="113"/>
      <c r="BA36" s="113"/>
      <c r="BB36" s="113"/>
      <c r="BC36" s="113"/>
      <c r="BD36" s="113"/>
      <c r="BE36" s="113"/>
      <c r="BF36" s="113"/>
      <c r="BG36" s="70"/>
      <c r="BH36" s="70"/>
      <c r="BI36" s="89"/>
    </row>
    <row r="37" spans="1:61" ht="14.25" customHeight="1">
      <c r="B37" s="252" t="s">
        <v>75</v>
      </c>
      <c r="C37" s="253"/>
      <c r="D37" s="253"/>
      <c r="E37" s="253"/>
      <c r="F37" s="253"/>
      <c r="G37" s="253"/>
      <c r="H37" s="253"/>
      <c r="I37" s="253"/>
      <c r="J37" s="253"/>
      <c r="K37" s="253"/>
      <c r="L37" s="253"/>
      <c r="M37" s="253"/>
      <c r="N37" s="253"/>
      <c r="O37" s="253"/>
      <c r="P37" s="253"/>
      <c r="Q37" s="253"/>
      <c r="R37" s="253"/>
      <c r="S37" s="253"/>
      <c r="T37" s="253"/>
      <c r="U37" s="253"/>
      <c r="V37" s="253"/>
      <c r="W37" s="253"/>
      <c r="X37" s="253"/>
      <c r="Y37" s="253"/>
      <c r="Z37" s="253"/>
      <c r="AA37" s="253"/>
      <c r="AB37" s="253"/>
      <c r="AC37" s="253"/>
      <c r="AD37" s="253"/>
      <c r="AE37" s="253"/>
      <c r="AF37" s="253"/>
      <c r="AG37" s="253"/>
      <c r="AH37" s="254"/>
      <c r="AI37" s="183" t="s">
        <v>2</v>
      </c>
      <c r="AJ37" s="250"/>
      <c r="AK37" s="250"/>
      <c r="AL37" s="250"/>
      <c r="AM37" s="250"/>
      <c r="AN37" s="250"/>
      <c r="AO37" s="250"/>
      <c r="AP37" s="250"/>
      <c r="AQ37" s="250"/>
      <c r="AR37" s="250"/>
      <c r="AS37" s="250"/>
      <c r="AT37" s="250"/>
      <c r="AU37" s="250"/>
      <c r="AV37" s="250"/>
      <c r="AW37" s="250"/>
      <c r="AX37" s="250"/>
      <c r="AY37" s="250"/>
      <c r="AZ37" s="250"/>
      <c r="BA37" s="250"/>
      <c r="BB37" s="250"/>
      <c r="BC37" s="250"/>
      <c r="BD37" s="250"/>
      <c r="BE37" s="250"/>
      <c r="BF37" s="250"/>
      <c r="BG37" s="250"/>
      <c r="BH37" s="250"/>
      <c r="BI37" s="251"/>
    </row>
    <row r="38" spans="1:61" s="3" customFormat="1" ht="3" customHeight="1">
      <c r="A38" s="2"/>
      <c r="B38" s="34"/>
      <c r="C38" s="2"/>
      <c r="D38" s="2"/>
      <c r="E38" s="2"/>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20"/>
      <c r="AH38" s="103"/>
      <c r="AI38" s="31"/>
      <c r="AJ38" s="45"/>
      <c r="AK38" s="45"/>
      <c r="AL38" s="45"/>
      <c r="AM38" s="45"/>
      <c r="AN38" s="45"/>
      <c r="AO38" s="45"/>
      <c r="AP38" s="45"/>
      <c r="AQ38" s="45"/>
      <c r="AR38" s="45"/>
      <c r="AS38" s="45"/>
      <c r="AT38" s="115"/>
      <c r="AU38" s="115"/>
      <c r="AV38" s="115"/>
      <c r="AW38" s="115"/>
      <c r="AX38" s="115"/>
      <c r="AY38" s="115"/>
      <c r="AZ38" s="115"/>
      <c r="BA38" s="115"/>
      <c r="BB38" s="115"/>
      <c r="BC38" s="115"/>
      <c r="BD38" s="115"/>
      <c r="BE38" s="115"/>
      <c r="BF38" s="115"/>
      <c r="BG38" s="5"/>
      <c r="BH38" s="5"/>
      <c r="BI38" s="35"/>
    </row>
    <row r="39" spans="1:61" s="3" customFormat="1" ht="3" customHeight="1">
      <c r="A39" s="2"/>
      <c r="B39" s="34"/>
      <c r="C39" s="2"/>
      <c r="D39" s="213" t="s">
        <v>21</v>
      </c>
      <c r="E39" s="214"/>
      <c r="F39" s="219" t="s">
        <v>76</v>
      </c>
      <c r="G39" s="219"/>
      <c r="H39" s="219"/>
      <c r="I39" s="219"/>
      <c r="J39" s="219"/>
      <c r="K39" s="219"/>
      <c r="L39" s="219"/>
      <c r="M39" s="219"/>
      <c r="N39" s="219"/>
      <c r="O39" s="219"/>
      <c r="P39" s="219"/>
      <c r="Q39" s="219"/>
      <c r="R39" s="219"/>
      <c r="S39" s="219"/>
      <c r="T39" s="219"/>
      <c r="U39" s="219"/>
      <c r="V39" s="220"/>
      <c r="W39" s="155"/>
      <c r="X39" s="156"/>
      <c r="Y39" s="156"/>
      <c r="Z39" s="156"/>
      <c r="AA39" s="156"/>
      <c r="AB39" s="156"/>
      <c r="AC39" s="156"/>
      <c r="AD39" s="156"/>
      <c r="AE39" s="156"/>
      <c r="AF39" s="157"/>
      <c r="AG39" s="137" t="s">
        <v>6</v>
      </c>
      <c r="AH39" s="138"/>
      <c r="AI39" s="60"/>
      <c r="AJ39" s="52"/>
      <c r="AK39" s="52"/>
      <c r="AL39" s="52"/>
      <c r="AM39" s="52"/>
      <c r="AN39" s="52"/>
      <c r="AO39" s="52"/>
      <c r="AP39" s="52"/>
      <c r="AQ39" s="52"/>
      <c r="AR39" s="52"/>
      <c r="AS39" s="69"/>
      <c r="AT39" s="278" t="s">
        <v>77</v>
      </c>
      <c r="AU39" s="279"/>
      <c r="AV39" s="139" t="str">
        <f>IF(W39="","",W39*1000)</f>
        <v/>
      </c>
      <c r="AW39" s="139"/>
      <c r="AX39" s="139"/>
      <c r="AY39" s="139"/>
      <c r="AZ39" s="139"/>
      <c r="BA39" s="139"/>
      <c r="BB39" s="139"/>
      <c r="BC39" s="139"/>
      <c r="BD39" s="139"/>
      <c r="BE39" s="139"/>
      <c r="BF39" s="139"/>
      <c r="BG39" s="140"/>
      <c r="BH39" s="164" t="s">
        <v>69</v>
      </c>
      <c r="BI39" s="232"/>
    </row>
    <row r="40" spans="1:61" s="3" customFormat="1" ht="13.5" customHeight="1">
      <c r="A40" s="2"/>
      <c r="B40" s="34"/>
      <c r="C40" s="2"/>
      <c r="D40" s="215"/>
      <c r="E40" s="216"/>
      <c r="F40" s="221"/>
      <c r="G40" s="221"/>
      <c r="H40" s="221"/>
      <c r="I40" s="221"/>
      <c r="J40" s="221"/>
      <c r="K40" s="221"/>
      <c r="L40" s="221"/>
      <c r="M40" s="221"/>
      <c r="N40" s="221"/>
      <c r="O40" s="221"/>
      <c r="P40" s="221"/>
      <c r="Q40" s="221"/>
      <c r="R40" s="221"/>
      <c r="S40" s="221"/>
      <c r="T40" s="221"/>
      <c r="U40" s="221"/>
      <c r="V40" s="222"/>
      <c r="W40" s="158"/>
      <c r="X40" s="159"/>
      <c r="Y40" s="159"/>
      <c r="Z40" s="159"/>
      <c r="AA40" s="159"/>
      <c r="AB40" s="159"/>
      <c r="AC40" s="159"/>
      <c r="AD40" s="159"/>
      <c r="AE40" s="159"/>
      <c r="AF40" s="160"/>
      <c r="AG40" s="137"/>
      <c r="AH40" s="138"/>
      <c r="AI40" s="205" t="s">
        <v>46</v>
      </c>
      <c r="AJ40" s="206"/>
      <c r="AK40" s="206"/>
      <c r="AL40" s="206"/>
      <c r="AM40" s="206"/>
      <c r="AN40" s="206"/>
      <c r="AO40" s="206"/>
      <c r="AP40" s="206"/>
      <c r="AQ40" s="206"/>
      <c r="AR40" s="206"/>
      <c r="AS40" s="207"/>
      <c r="AT40" s="280"/>
      <c r="AU40" s="281"/>
      <c r="AV40" s="235"/>
      <c r="AW40" s="235"/>
      <c r="AX40" s="235"/>
      <c r="AY40" s="235"/>
      <c r="AZ40" s="235"/>
      <c r="BA40" s="235"/>
      <c r="BB40" s="235"/>
      <c r="BC40" s="235"/>
      <c r="BD40" s="235"/>
      <c r="BE40" s="235"/>
      <c r="BF40" s="235"/>
      <c r="BG40" s="236"/>
      <c r="BH40" s="164"/>
      <c r="BI40" s="232"/>
    </row>
    <row r="41" spans="1:61" s="3" customFormat="1" ht="13.5" customHeight="1">
      <c r="A41" s="2"/>
      <c r="B41" s="34"/>
      <c r="C41" s="2"/>
      <c r="D41" s="217"/>
      <c r="E41" s="218"/>
      <c r="F41" s="223"/>
      <c r="G41" s="223"/>
      <c r="H41" s="223"/>
      <c r="I41" s="223"/>
      <c r="J41" s="223"/>
      <c r="K41" s="223"/>
      <c r="L41" s="223"/>
      <c r="M41" s="223"/>
      <c r="N41" s="223"/>
      <c r="O41" s="223"/>
      <c r="P41" s="223"/>
      <c r="Q41" s="223"/>
      <c r="R41" s="223"/>
      <c r="S41" s="223"/>
      <c r="T41" s="223"/>
      <c r="U41" s="223"/>
      <c r="V41" s="224"/>
      <c r="W41" s="161"/>
      <c r="X41" s="162"/>
      <c r="Y41" s="162"/>
      <c r="Z41" s="162"/>
      <c r="AA41" s="162"/>
      <c r="AB41" s="162"/>
      <c r="AC41" s="162"/>
      <c r="AD41" s="162"/>
      <c r="AE41" s="162"/>
      <c r="AF41" s="163"/>
      <c r="AG41" s="137"/>
      <c r="AH41" s="138"/>
      <c r="AI41" s="205"/>
      <c r="AJ41" s="206"/>
      <c r="AK41" s="206"/>
      <c r="AL41" s="206"/>
      <c r="AM41" s="206"/>
      <c r="AN41" s="206"/>
      <c r="AO41" s="206"/>
      <c r="AP41" s="206"/>
      <c r="AQ41" s="206"/>
      <c r="AR41" s="206"/>
      <c r="AS41" s="207"/>
      <c r="AT41" s="282"/>
      <c r="AU41" s="283"/>
      <c r="AV41" s="141"/>
      <c r="AW41" s="141"/>
      <c r="AX41" s="141"/>
      <c r="AY41" s="141"/>
      <c r="AZ41" s="141"/>
      <c r="BA41" s="141"/>
      <c r="BB41" s="141"/>
      <c r="BC41" s="141"/>
      <c r="BD41" s="141"/>
      <c r="BE41" s="141"/>
      <c r="BF41" s="141"/>
      <c r="BG41" s="142"/>
      <c r="BH41" s="164"/>
      <c r="BI41" s="232"/>
    </row>
    <row r="42" spans="1:61" s="3" customFormat="1" ht="3" customHeight="1">
      <c r="A42" s="2"/>
      <c r="B42" s="34"/>
      <c r="C42" s="2"/>
      <c r="D42" s="2"/>
      <c r="E42" s="2"/>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20"/>
      <c r="AH42" s="20"/>
      <c r="AI42" s="81"/>
      <c r="AJ42" s="74"/>
      <c r="AK42" s="53"/>
      <c r="AL42" s="53"/>
      <c r="AM42" s="53"/>
      <c r="AN42" s="53"/>
      <c r="AO42" s="53"/>
      <c r="AP42" s="53"/>
      <c r="AQ42" s="47"/>
      <c r="AR42" s="47"/>
      <c r="AS42" s="47"/>
      <c r="AT42" s="8"/>
      <c r="AU42" s="8"/>
      <c r="AV42" s="8"/>
      <c r="AW42" s="8"/>
      <c r="AX42" s="8"/>
      <c r="AY42" s="8"/>
      <c r="AZ42" s="8"/>
      <c r="BA42" s="8"/>
      <c r="BB42" s="8"/>
      <c r="BC42" s="8"/>
      <c r="BD42" s="8"/>
      <c r="BE42" s="8"/>
      <c r="BF42" s="8"/>
      <c r="BG42" s="20"/>
      <c r="BH42" s="20"/>
      <c r="BI42" s="35"/>
    </row>
    <row r="43" spans="1:61" s="3" customFormat="1" ht="3" customHeight="1">
      <c r="A43" s="2"/>
      <c r="B43" s="226" t="s">
        <v>67</v>
      </c>
      <c r="C43" s="227"/>
      <c r="D43" s="227"/>
      <c r="E43" s="227"/>
      <c r="F43" s="227"/>
      <c r="G43" s="227"/>
      <c r="H43" s="227"/>
      <c r="I43" s="227"/>
      <c r="J43" s="227"/>
      <c r="K43" s="227"/>
      <c r="L43" s="227"/>
      <c r="M43" s="227"/>
      <c r="N43" s="227"/>
      <c r="O43" s="227"/>
      <c r="P43" s="227"/>
      <c r="Q43" s="227"/>
      <c r="R43" s="227"/>
      <c r="S43" s="227"/>
      <c r="T43" s="227"/>
      <c r="U43" s="227"/>
      <c r="V43" s="227"/>
      <c r="W43" s="227"/>
      <c r="X43" s="227"/>
      <c r="Y43" s="227"/>
      <c r="Z43" s="227"/>
      <c r="AA43" s="227"/>
      <c r="AB43" s="227"/>
      <c r="AC43" s="227"/>
      <c r="AD43" s="227"/>
      <c r="AE43" s="227"/>
      <c r="AF43" s="227"/>
      <c r="AG43" s="227"/>
      <c r="AH43" s="228"/>
      <c r="AI43" s="81"/>
      <c r="AJ43" s="74"/>
      <c r="AK43" s="53"/>
      <c r="AL43" s="53"/>
      <c r="AM43" s="53"/>
      <c r="AN43" s="53"/>
      <c r="AO43" s="53"/>
      <c r="AP43" s="53"/>
      <c r="AQ43" s="47"/>
      <c r="AR43" s="47"/>
      <c r="AS43" s="47"/>
      <c r="AT43" s="8"/>
      <c r="AU43" s="8"/>
      <c r="AV43" s="8"/>
      <c r="AW43" s="8"/>
      <c r="AX43" s="8"/>
      <c r="AY43" s="8"/>
      <c r="AZ43" s="8"/>
      <c r="BA43" s="8"/>
      <c r="BB43" s="8"/>
      <c r="BC43" s="8"/>
      <c r="BD43" s="8"/>
      <c r="BE43" s="8"/>
      <c r="BF43" s="8"/>
      <c r="BG43" s="20"/>
      <c r="BH43" s="20"/>
      <c r="BI43" s="35"/>
    </row>
    <row r="44" spans="1:61" s="3" customFormat="1" ht="13.5" customHeight="1" thickBot="1">
      <c r="A44" s="2"/>
      <c r="B44" s="229"/>
      <c r="C44" s="230"/>
      <c r="D44" s="230"/>
      <c r="E44" s="230"/>
      <c r="F44" s="230"/>
      <c r="G44" s="230"/>
      <c r="H44" s="230"/>
      <c r="I44" s="230"/>
      <c r="J44" s="230"/>
      <c r="K44" s="230"/>
      <c r="L44" s="230"/>
      <c r="M44" s="230"/>
      <c r="N44" s="230"/>
      <c r="O44" s="230"/>
      <c r="P44" s="230"/>
      <c r="Q44" s="230"/>
      <c r="R44" s="230"/>
      <c r="S44" s="230"/>
      <c r="T44" s="230"/>
      <c r="U44" s="230"/>
      <c r="V44" s="230"/>
      <c r="W44" s="230"/>
      <c r="X44" s="230"/>
      <c r="Y44" s="230"/>
      <c r="Z44" s="230"/>
      <c r="AA44" s="230"/>
      <c r="AB44" s="230"/>
      <c r="AC44" s="230"/>
      <c r="AD44" s="230"/>
      <c r="AE44" s="230"/>
      <c r="AF44" s="230"/>
      <c r="AG44" s="230"/>
      <c r="AH44" s="231"/>
      <c r="AI44" s="132"/>
      <c r="AJ44" s="124"/>
      <c r="AK44" s="124"/>
      <c r="AL44" s="124"/>
      <c r="AM44" s="124"/>
      <c r="AN44" s="124"/>
      <c r="AO44" s="124"/>
      <c r="AP44" s="124"/>
      <c r="AQ44" s="124"/>
      <c r="AR44" s="124"/>
      <c r="AS44" s="124"/>
      <c r="AT44" s="133"/>
      <c r="AU44" s="133"/>
      <c r="AV44" s="134"/>
      <c r="AW44" s="134"/>
      <c r="AX44" s="134"/>
      <c r="AY44" s="134"/>
      <c r="AZ44" s="134"/>
      <c r="BA44" s="134"/>
      <c r="BB44" s="134"/>
      <c r="BC44" s="134"/>
      <c r="BD44" s="134"/>
      <c r="BE44" s="134"/>
      <c r="BF44" s="134"/>
      <c r="BG44" s="134"/>
      <c r="BH44" s="233"/>
      <c r="BI44" s="234"/>
    </row>
    <row r="45" spans="1:61" ht="15" customHeight="1">
      <c r="B45" s="247" t="s">
        <v>3</v>
      </c>
      <c r="C45" s="248"/>
      <c r="D45" s="248"/>
      <c r="E45" s="248"/>
      <c r="F45" s="248"/>
      <c r="G45" s="248"/>
      <c r="H45" s="248"/>
      <c r="I45" s="248"/>
      <c r="J45" s="248"/>
      <c r="K45" s="248"/>
      <c r="L45" s="248"/>
      <c r="M45" s="248"/>
      <c r="N45" s="248"/>
      <c r="O45" s="248"/>
      <c r="P45" s="248"/>
      <c r="Q45" s="248"/>
      <c r="R45" s="248"/>
      <c r="S45" s="248"/>
      <c r="T45" s="248"/>
      <c r="U45" s="248"/>
      <c r="V45" s="248"/>
      <c r="W45" s="248"/>
      <c r="X45" s="248"/>
      <c r="Y45" s="248"/>
      <c r="Z45" s="248"/>
      <c r="AA45" s="248"/>
      <c r="AB45" s="248"/>
      <c r="AC45" s="248"/>
      <c r="AD45" s="248"/>
      <c r="AE45" s="248"/>
      <c r="AF45" s="248"/>
      <c r="AG45" s="248"/>
      <c r="AH45" s="248"/>
      <c r="AI45" s="248"/>
      <c r="AJ45" s="248"/>
      <c r="AK45" s="248"/>
      <c r="AL45" s="248"/>
      <c r="AM45" s="248"/>
      <c r="AN45" s="248"/>
      <c r="AO45" s="248"/>
      <c r="AP45" s="248"/>
      <c r="AQ45" s="248"/>
      <c r="AR45" s="248"/>
      <c r="AS45" s="248"/>
      <c r="AT45" s="248"/>
      <c r="AU45" s="248"/>
      <c r="AV45" s="248"/>
      <c r="AW45" s="248"/>
      <c r="AX45" s="248"/>
      <c r="AY45" s="248"/>
      <c r="AZ45" s="248"/>
      <c r="BA45" s="248"/>
      <c r="BB45" s="248"/>
      <c r="BC45" s="248"/>
      <c r="BD45" s="248"/>
      <c r="BE45" s="248"/>
      <c r="BF45" s="248"/>
      <c r="BG45" s="248"/>
      <c r="BH45" s="248"/>
      <c r="BI45" s="249"/>
    </row>
    <row r="46" spans="1:61" ht="14.25" customHeight="1">
      <c r="B46" s="252" t="s">
        <v>4</v>
      </c>
      <c r="C46" s="253"/>
      <c r="D46" s="253"/>
      <c r="E46" s="253"/>
      <c r="F46" s="253"/>
      <c r="G46" s="253"/>
      <c r="H46" s="253"/>
      <c r="I46" s="253"/>
      <c r="J46" s="253"/>
      <c r="K46" s="253"/>
      <c r="L46" s="253"/>
      <c r="M46" s="253"/>
      <c r="N46" s="253"/>
      <c r="O46" s="253"/>
      <c r="P46" s="253"/>
      <c r="Q46" s="253"/>
      <c r="R46" s="253"/>
      <c r="S46" s="253"/>
      <c r="T46" s="253"/>
      <c r="U46" s="253"/>
      <c r="V46" s="253"/>
      <c r="W46" s="253"/>
      <c r="X46" s="253"/>
      <c r="Y46" s="253"/>
      <c r="Z46" s="253"/>
      <c r="AA46" s="253"/>
      <c r="AB46" s="253"/>
      <c r="AC46" s="253"/>
      <c r="AD46" s="253"/>
      <c r="AE46" s="253"/>
      <c r="AF46" s="253"/>
      <c r="AG46" s="253"/>
      <c r="AH46" s="254"/>
      <c r="AI46" s="181" t="s">
        <v>2</v>
      </c>
      <c r="AJ46" s="181"/>
      <c r="AK46" s="182"/>
      <c r="AL46" s="182"/>
      <c r="AM46" s="182"/>
      <c r="AN46" s="182"/>
      <c r="AO46" s="182"/>
      <c r="AP46" s="182"/>
      <c r="AQ46" s="182"/>
      <c r="AR46" s="182"/>
      <c r="AS46" s="182"/>
      <c r="AT46" s="182"/>
      <c r="AU46" s="182"/>
      <c r="AV46" s="182"/>
      <c r="AW46" s="182"/>
      <c r="AX46" s="182"/>
      <c r="AY46" s="182"/>
      <c r="AZ46" s="182"/>
      <c r="BA46" s="182"/>
      <c r="BB46" s="182"/>
      <c r="BC46" s="182"/>
      <c r="BD46" s="182"/>
      <c r="BE46" s="182"/>
      <c r="BF46" s="182"/>
      <c r="BG46" s="182"/>
      <c r="BH46" s="183"/>
      <c r="BI46" s="184"/>
    </row>
    <row r="47" spans="1:61" ht="3" customHeight="1">
      <c r="B47" s="36"/>
      <c r="C47" s="13"/>
      <c r="D47" s="13"/>
      <c r="E47" s="13"/>
      <c r="F47" s="13"/>
      <c r="G47" s="13"/>
      <c r="H47" s="13"/>
      <c r="I47" s="13"/>
      <c r="J47" s="13"/>
      <c r="K47" s="13"/>
      <c r="L47" s="13"/>
      <c r="M47" s="13"/>
      <c r="N47" s="13"/>
      <c r="O47" s="16"/>
      <c r="P47" s="13"/>
      <c r="Q47" s="13"/>
      <c r="R47" s="13"/>
      <c r="S47" s="13"/>
      <c r="T47" s="13"/>
      <c r="U47" s="13"/>
      <c r="V47" s="13"/>
      <c r="W47" s="13"/>
      <c r="X47" s="13"/>
      <c r="Y47" s="13"/>
      <c r="Z47" s="13"/>
      <c r="AA47" s="13"/>
      <c r="AB47" s="13"/>
      <c r="AC47" s="13"/>
      <c r="AD47" s="13"/>
      <c r="AE47" s="13"/>
      <c r="AF47" s="13"/>
      <c r="AG47" s="13"/>
      <c r="AH47" s="13"/>
      <c r="AI47" s="17"/>
      <c r="AJ47" s="13"/>
      <c r="AK47" s="13"/>
      <c r="AL47" s="13"/>
      <c r="AM47" s="13"/>
      <c r="AN47" s="13"/>
      <c r="AO47" s="13"/>
      <c r="AP47" s="13"/>
      <c r="AQ47" s="13"/>
      <c r="BI47" s="33"/>
    </row>
    <row r="48" spans="1:61" ht="3" customHeight="1">
      <c r="B48" s="32"/>
      <c r="D48" s="213" t="s">
        <v>19</v>
      </c>
      <c r="E48" s="214"/>
      <c r="F48" s="169" t="s">
        <v>28</v>
      </c>
      <c r="G48" s="169"/>
      <c r="H48" s="169"/>
      <c r="I48" s="169"/>
      <c r="J48" s="169"/>
      <c r="K48" s="169"/>
      <c r="L48" s="169"/>
      <c r="M48" s="169"/>
      <c r="N48" s="169"/>
      <c r="O48" s="169"/>
      <c r="P48" s="169"/>
      <c r="Q48" s="169"/>
      <c r="R48" s="169"/>
      <c r="S48" s="169"/>
      <c r="T48" s="169"/>
      <c r="U48" s="169"/>
      <c r="V48" s="170"/>
      <c r="W48" s="155"/>
      <c r="X48" s="156"/>
      <c r="Y48" s="156"/>
      <c r="Z48" s="156"/>
      <c r="AA48" s="156"/>
      <c r="AB48" s="156"/>
      <c r="AC48" s="156"/>
      <c r="AD48" s="156"/>
      <c r="AE48" s="156"/>
      <c r="AF48" s="157"/>
      <c r="AG48" s="175" t="s">
        <v>9</v>
      </c>
      <c r="AH48" s="176"/>
      <c r="AI48" s="60"/>
      <c r="AJ48" s="52"/>
      <c r="AK48" s="52"/>
      <c r="AL48" s="52"/>
      <c r="AM48" s="52"/>
      <c r="AN48" s="52"/>
      <c r="AO48" s="52"/>
      <c r="AP48" s="52"/>
      <c r="AQ48" s="52"/>
      <c r="AR48" s="52"/>
      <c r="AS48" s="69"/>
      <c r="AT48" s="177" t="s">
        <v>80</v>
      </c>
      <c r="AU48" s="178"/>
      <c r="AV48" s="139" t="str">
        <f>IF(W48="","",W48*9000)</f>
        <v/>
      </c>
      <c r="AW48" s="139"/>
      <c r="AX48" s="139"/>
      <c r="AY48" s="139"/>
      <c r="AZ48" s="139"/>
      <c r="BA48" s="139"/>
      <c r="BB48" s="139"/>
      <c r="BC48" s="139"/>
      <c r="BD48" s="139"/>
      <c r="BE48" s="139"/>
      <c r="BF48" s="139"/>
      <c r="BG48" s="140"/>
      <c r="BH48" s="164" t="s">
        <v>69</v>
      </c>
      <c r="BI48" s="232"/>
    </row>
    <row r="49" spans="1:61" ht="13.5" customHeight="1">
      <c r="B49" s="32"/>
      <c r="D49" s="215"/>
      <c r="E49" s="216"/>
      <c r="F49" s="171"/>
      <c r="G49" s="171"/>
      <c r="H49" s="171"/>
      <c r="I49" s="171"/>
      <c r="J49" s="171"/>
      <c r="K49" s="171"/>
      <c r="L49" s="171"/>
      <c r="M49" s="171"/>
      <c r="N49" s="171"/>
      <c r="O49" s="171"/>
      <c r="P49" s="171"/>
      <c r="Q49" s="171"/>
      <c r="R49" s="171"/>
      <c r="S49" s="171"/>
      <c r="T49" s="171"/>
      <c r="U49" s="171"/>
      <c r="V49" s="172"/>
      <c r="W49" s="158"/>
      <c r="X49" s="159"/>
      <c r="Y49" s="159"/>
      <c r="Z49" s="159"/>
      <c r="AA49" s="159"/>
      <c r="AB49" s="159"/>
      <c r="AC49" s="159"/>
      <c r="AD49" s="159"/>
      <c r="AE49" s="159"/>
      <c r="AF49" s="160"/>
      <c r="AG49" s="175"/>
      <c r="AH49" s="176"/>
      <c r="AI49" s="205" t="s">
        <v>18</v>
      </c>
      <c r="AJ49" s="206"/>
      <c r="AK49" s="206"/>
      <c r="AL49" s="206"/>
      <c r="AM49" s="206"/>
      <c r="AN49" s="206"/>
      <c r="AO49" s="206"/>
      <c r="AP49" s="206"/>
      <c r="AQ49" s="206"/>
      <c r="AR49" s="206"/>
      <c r="AS49" s="207"/>
      <c r="AT49" s="137"/>
      <c r="AU49" s="164"/>
      <c r="AV49" s="235"/>
      <c r="AW49" s="235"/>
      <c r="AX49" s="235"/>
      <c r="AY49" s="235"/>
      <c r="AZ49" s="235"/>
      <c r="BA49" s="235"/>
      <c r="BB49" s="235"/>
      <c r="BC49" s="235"/>
      <c r="BD49" s="235"/>
      <c r="BE49" s="235"/>
      <c r="BF49" s="235"/>
      <c r="BG49" s="236"/>
      <c r="BH49" s="164"/>
      <c r="BI49" s="232"/>
    </row>
    <row r="50" spans="1:61" s="3" customFormat="1" ht="13.5" customHeight="1">
      <c r="A50" s="2"/>
      <c r="B50" s="34"/>
      <c r="C50" s="2"/>
      <c r="D50" s="217"/>
      <c r="E50" s="218"/>
      <c r="F50" s="173"/>
      <c r="G50" s="173"/>
      <c r="H50" s="173"/>
      <c r="I50" s="173"/>
      <c r="J50" s="173"/>
      <c r="K50" s="173"/>
      <c r="L50" s="173"/>
      <c r="M50" s="173"/>
      <c r="N50" s="173"/>
      <c r="O50" s="173"/>
      <c r="P50" s="173"/>
      <c r="Q50" s="173"/>
      <c r="R50" s="173"/>
      <c r="S50" s="173"/>
      <c r="T50" s="173"/>
      <c r="U50" s="173"/>
      <c r="V50" s="174"/>
      <c r="W50" s="161"/>
      <c r="X50" s="162"/>
      <c r="Y50" s="162"/>
      <c r="Z50" s="162"/>
      <c r="AA50" s="162"/>
      <c r="AB50" s="162"/>
      <c r="AC50" s="162"/>
      <c r="AD50" s="162"/>
      <c r="AE50" s="162"/>
      <c r="AF50" s="163"/>
      <c r="AG50" s="175"/>
      <c r="AH50" s="176"/>
      <c r="AI50" s="205"/>
      <c r="AJ50" s="206"/>
      <c r="AK50" s="206"/>
      <c r="AL50" s="206"/>
      <c r="AM50" s="206"/>
      <c r="AN50" s="206"/>
      <c r="AO50" s="206"/>
      <c r="AP50" s="206"/>
      <c r="AQ50" s="206"/>
      <c r="AR50" s="206"/>
      <c r="AS50" s="207"/>
      <c r="AT50" s="179"/>
      <c r="AU50" s="180"/>
      <c r="AV50" s="141"/>
      <c r="AW50" s="141"/>
      <c r="AX50" s="141"/>
      <c r="AY50" s="141"/>
      <c r="AZ50" s="141"/>
      <c r="BA50" s="141"/>
      <c r="BB50" s="141"/>
      <c r="BC50" s="141"/>
      <c r="BD50" s="141"/>
      <c r="BE50" s="141"/>
      <c r="BF50" s="141"/>
      <c r="BG50" s="142"/>
      <c r="BH50" s="164"/>
      <c r="BI50" s="232"/>
    </row>
    <row r="51" spans="1:61" ht="4.5" customHeight="1">
      <c r="B51" s="32"/>
      <c r="F51" s="18"/>
      <c r="G51" s="18"/>
      <c r="H51" s="18"/>
      <c r="I51" s="18"/>
      <c r="J51" s="18"/>
      <c r="K51" s="18"/>
      <c r="L51" s="18"/>
      <c r="M51" s="18"/>
      <c r="N51" s="18"/>
      <c r="O51" s="18"/>
      <c r="P51" s="18"/>
      <c r="Q51" s="18"/>
      <c r="R51" s="18"/>
      <c r="S51" s="18"/>
      <c r="T51" s="18"/>
      <c r="U51" s="18"/>
      <c r="V51" s="19"/>
      <c r="W51" s="19"/>
      <c r="X51" s="19"/>
      <c r="Y51" s="19"/>
      <c r="Z51" s="19"/>
      <c r="AA51" s="19"/>
      <c r="AB51" s="19"/>
      <c r="AC51" s="19"/>
      <c r="AD51" s="19"/>
      <c r="AE51" s="20"/>
      <c r="AF51" s="20"/>
      <c r="AI51" s="258"/>
      <c r="AJ51" s="259"/>
      <c r="AK51" s="260"/>
      <c r="AL51" s="260"/>
      <c r="AM51" s="260"/>
      <c r="AN51" s="260"/>
      <c r="AO51" s="260"/>
      <c r="AP51" s="260"/>
      <c r="AQ51" s="260"/>
      <c r="AR51" s="53"/>
      <c r="AS51" s="7"/>
      <c r="AT51" s="3"/>
      <c r="AU51" s="3"/>
      <c r="AV51" s="3"/>
      <c r="AW51" s="3"/>
      <c r="AX51" s="3"/>
      <c r="AY51" s="3"/>
      <c r="AZ51" s="3"/>
      <c r="BA51" s="3"/>
      <c r="BB51" s="3"/>
      <c r="BC51" s="3"/>
      <c r="BD51" s="3"/>
      <c r="BE51" s="3"/>
      <c r="BF51" s="3"/>
      <c r="BG51" s="20"/>
      <c r="BH51" s="20"/>
      <c r="BI51" s="37"/>
    </row>
    <row r="52" spans="1:61" ht="3" customHeight="1">
      <c r="B52" s="32"/>
      <c r="D52" s="213" t="s">
        <v>20</v>
      </c>
      <c r="E52" s="214"/>
      <c r="F52" s="219" t="s">
        <v>24</v>
      </c>
      <c r="G52" s="219"/>
      <c r="H52" s="219"/>
      <c r="I52" s="219"/>
      <c r="J52" s="219"/>
      <c r="K52" s="219"/>
      <c r="L52" s="219"/>
      <c r="M52" s="219"/>
      <c r="N52" s="219"/>
      <c r="O52" s="219"/>
      <c r="P52" s="219"/>
      <c r="Q52" s="219"/>
      <c r="R52" s="219"/>
      <c r="S52" s="219"/>
      <c r="T52" s="219"/>
      <c r="U52" s="219"/>
      <c r="V52" s="220"/>
      <c r="W52" s="156"/>
      <c r="X52" s="156"/>
      <c r="Y52" s="156"/>
      <c r="Z52" s="156"/>
      <c r="AA52" s="156"/>
      <c r="AB52" s="156"/>
      <c r="AC52" s="156"/>
      <c r="AD52" s="156"/>
      <c r="AE52" s="156"/>
      <c r="AF52" s="157"/>
      <c r="AG52" s="175" t="s">
        <v>9</v>
      </c>
      <c r="AH52" s="176"/>
      <c r="AI52" s="60"/>
      <c r="AJ52" s="52"/>
      <c r="AK52" s="52"/>
      <c r="AL52" s="52"/>
      <c r="AM52" s="52"/>
      <c r="AN52" s="52"/>
      <c r="AO52" s="52"/>
      <c r="AP52" s="52"/>
      <c r="AQ52" s="52"/>
      <c r="AR52" s="52"/>
      <c r="AS52" s="69"/>
      <c r="AT52" s="225" t="s">
        <v>79</v>
      </c>
      <c r="AU52" s="178"/>
      <c r="AV52" s="139" t="str">
        <f>IF(W52="","",W52*8000)</f>
        <v/>
      </c>
      <c r="AW52" s="139"/>
      <c r="AX52" s="139"/>
      <c r="AY52" s="139"/>
      <c r="AZ52" s="139"/>
      <c r="BA52" s="139"/>
      <c r="BB52" s="139"/>
      <c r="BC52" s="139"/>
      <c r="BD52" s="139"/>
      <c r="BE52" s="139"/>
      <c r="BF52" s="139"/>
      <c r="BG52" s="140"/>
      <c r="BH52" s="164" t="s">
        <v>69</v>
      </c>
      <c r="BI52" s="232"/>
    </row>
    <row r="53" spans="1:61" ht="13.5" customHeight="1">
      <c r="B53" s="32"/>
      <c r="D53" s="215"/>
      <c r="E53" s="216"/>
      <c r="F53" s="221"/>
      <c r="G53" s="221"/>
      <c r="H53" s="221"/>
      <c r="I53" s="221"/>
      <c r="J53" s="221"/>
      <c r="K53" s="221"/>
      <c r="L53" s="221"/>
      <c r="M53" s="221"/>
      <c r="N53" s="221"/>
      <c r="O53" s="221"/>
      <c r="P53" s="221"/>
      <c r="Q53" s="221"/>
      <c r="R53" s="221"/>
      <c r="S53" s="221"/>
      <c r="T53" s="221"/>
      <c r="U53" s="221"/>
      <c r="V53" s="222"/>
      <c r="W53" s="159"/>
      <c r="X53" s="159"/>
      <c r="Y53" s="159"/>
      <c r="Z53" s="159"/>
      <c r="AA53" s="159"/>
      <c r="AB53" s="159"/>
      <c r="AC53" s="159"/>
      <c r="AD53" s="159"/>
      <c r="AE53" s="159"/>
      <c r="AF53" s="160"/>
      <c r="AG53" s="175"/>
      <c r="AH53" s="176"/>
      <c r="AI53" s="205" t="s">
        <v>45</v>
      </c>
      <c r="AJ53" s="206"/>
      <c r="AK53" s="206"/>
      <c r="AL53" s="206"/>
      <c r="AM53" s="206"/>
      <c r="AN53" s="206"/>
      <c r="AO53" s="206"/>
      <c r="AP53" s="206"/>
      <c r="AQ53" s="206"/>
      <c r="AR53" s="206"/>
      <c r="AS53" s="207"/>
      <c r="AT53" s="137"/>
      <c r="AU53" s="164"/>
      <c r="AV53" s="235"/>
      <c r="AW53" s="235"/>
      <c r="AX53" s="235"/>
      <c r="AY53" s="235"/>
      <c r="AZ53" s="235"/>
      <c r="BA53" s="235"/>
      <c r="BB53" s="235"/>
      <c r="BC53" s="235"/>
      <c r="BD53" s="235"/>
      <c r="BE53" s="235"/>
      <c r="BF53" s="235"/>
      <c r="BG53" s="236"/>
      <c r="BH53" s="164"/>
      <c r="BI53" s="232"/>
    </row>
    <row r="54" spans="1:61" ht="13.5" customHeight="1">
      <c r="B54" s="32"/>
      <c r="D54" s="217"/>
      <c r="E54" s="218"/>
      <c r="F54" s="223"/>
      <c r="G54" s="223"/>
      <c r="H54" s="223"/>
      <c r="I54" s="223"/>
      <c r="J54" s="223"/>
      <c r="K54" s="223"/>
      <c r="L54" s="223"/>
      <c r="M54" s="223"/>
      <c r="N54" s="223"/>
      <c r="O54" s="223"/>
      <c r="P54" s="223"/>
      <c r="Q54" s="223"/>
      <c r="R54" s="223"/>
      <c r="S54" s="223"/>
      <c r="T54" s="223"/>
      <c r="U54" s="223"/>
      <c r="V54" s="224"/>
      <c r="W54" s="162"/>
      <c r="X54" s="162"/>
      <c r="Y54" s="162"/>
      <c r="Z54" s="162"/>
      <c r="AA54" s="162"/>
      <c r="AB54" s="162"/>
      <c r="AC54" s="162"/>
      <c r="AD54" s="162"/>
      <c r="AE54" s="162"/>
      <c r="AF54" s="163"/>
      <c r="AG54" s="175"/>
      <c r="AH54" s="176"/>
      <c r="AI54" s="205"/>
      <c r="AJ54" s="206"/>
      <c r="AK54" s="206"/>
      <c r="AL54" s="206"/>
      <c r="AM54" s="206"/>
      <c r="AN54" s="206"/>
      <c r="AO54" s="206"/>
      <c r="AP54" s="206"/>
      <c r="AQ54" s="206"/>
      <c r="AR54" s="206"/>
      <c r="AS54" s="207"/>
      <c r="AT54" s="179"/>
      <c r="AU54" s="180"/>
      <c r="AV54" s="141"/>
      <c r="AW54" s="141"/>
      <c r="AX54" s="141"/>
      <c r="AY54" s="141"/>
      <c r="AZ54" s="141"/>
      <c r="BA54" s="141"/>
      <c r="BB54" s="141"/>
      <c r="BC54" s="141"/>
      <c r="BD54" s="141"/>
      <c r="BE54" s="141"/>
      <c r="BF54" s="141"/>
      <c r="BG54" s="142"/>
      <c r="BH54" s="164"/>
      <c r="BI54" s="232"/>
    </row>
    <row r="55" spans="1:61" ht="4.5" customHeight="1">
      <c r="B55" s="32"/>
      <c r="F55" s="22"/>
      <c r="G55" s="22"/>
      <c r="H55" s="22"/>
      <c r="I55" s="22"/>
      <c r="J55" s="22"/>
      <c r="K55" s="22"/>
      <c r="L55" s="22"/>
      <c r="M55" s="22"/>
      <c r="N55" s="22"/>
      <c r="O55" s="22"/>
      <c r="P55" s="22"/>
      <c r="Q55" s="22"/>
      <c r="R55" s="22"/>
      <c r="S55" s="22"/>
      <c r="T55" s="22"/>
      <c r="U55" s="22"/>
      <c r="V55" s="14"/>
      <c r="W55" s="14"/>
      <c r="X55" s="14"/>
      <c r="Y55" s="14"/>
      <c r="Z55" s="14"/>
      <c r="AA55" s="14"/>
      <c r="AB55" s="14"/>
      <c r="AC55" s="14"/>
      <c r="AD55" s="14"/>
      <c r="AE55" s="23"/>
      <c r="AF55" s="23"/>
      <c r="AG55" s="24"/>
      <c r="AH55" s="24"/>
      <c r="AI55" s="258"/>
      <c r="AJ55" s="259"/>
      <c r="AK55" s="260"/>
      <c r="AL55" s="260"/>
      <c r="AM55" s="260"/>
      <c r="AN55" s="260"/>
      <c r="AO55" s="260"/>
      <c r="AP55" s="260"/>
      <c r="AQ55" s="260"/>
      <c r="AR55" s="53"/>
      <c r="AS55" s="15"/>
      <c r="BG55" s="20"/>
      <c r="BH55" s="20"/>
      <c r="BI55" s="37"/>
    </row>
    <row r="56" spans="1:61" ht="3" customHeight="1">
      <c r="B56" s="32"/>
      <c r="D56" s="213" t="s">
        <v>21</v>
      </c>
      <c r="E56" s="214"/>
      <c r="F56" s="219" t="s">
        <v>25</v>
      </c>
      <c r="G56" s="219"/>
      <c r="H56" s="219"/>
      <c r="I56" s="219"/>
      <c r="J56" s="219"/>
      <c r="K56" s="219"/>
      <c r="L56" s="219"/>
      <c r="M56" s="219"/>
      <c r="N56" s="219"/>
      <c r="O56" s="219"/>
      <c r="P56" s="219"/>
      <c r="Q56" s="219"/>
      <c r="R56" s="219"/>
      <c r="S56" s="219"/>
      <c r="T56" s="219"/>
      <c r="U56" s="219"/>
      <c r="V56" s="220"/>
      <c r="W56" s="156"/>
      <c r="X56" s="156"/>
      <c r="Y56" s="156"/>
      <c r="Z56" s="156"/>
      <c r="AA56" s="156"/>
      <c r="AB56" s="156"/>
      <c r="AC56" s="156"/>
      <c r="AD56" s="156"/>
      <c r="AE56" s="156"/>
      <c r="AF56" s="157"/>
      <c r="AG56" s="175" t="s">
        <v>9</v>
      </c>
      <c r="AH56" s="176"/>
      <c r="AI56" s="60"/>
      <c r="AJ56" s="52"/>
      <c r="AK56" s="52"/>
      <c r="AL56" s="52"/>
      <c r="AM56" s="52"/>
      <c r="AN56" s="52"/>
      <c r="AO56" s="52"/>
      <c r="AP56" s="52"/>
      <c r="AQ56" s="52"/>
      <c r="AR56" s="52"/>
      <c r="AS56" s="69"/>
      <c r="AT56" s="177" t="s">
        <v>13</v>
      </c>
      <c r="AU56" s="178"/>
      <c r="AV56" s="139" t="str">
        <f>IF(W56="","",W56*1000)</f>
        <v/>
      </c>
      <c r="AW56" s="139"/>
      <c r="AX56" s="139"/>
      <c r="AY56" s="139"/>
      <c r="AZ56" s="139"/>
      <c r="BA56" s="139"/>
      <c r="BB56" s="139"/>
      <c r="BC56" s="139"/>
      <c r="BD56" s="139"/>
      <c r="BE56" s="139"/>
      <c r="BF56" s="139"/>
      <c r="BG56" s="140"/>
      <c r="BH56" s="164" t="s">
        <v>69</v>
      </c>
      <c r="BI56" s="232"/>
    </row>
    <row r="57" spans="1:61" ht="13.5" customHeight="1">
      <c r="B57" s="32"/>
      <c r="D57" s="215"/>
      <c r="E57" s="216"/>
      <c r="F57" s="221"/>
      <c r="G57" s="221"/>
      <c r="H57" s="221"/>
      <c r="I57" s="221"/>
      <c r="J57" s="221"/>
      <c r="K57" s="221"/>
      <c r="L57" s="221"/>
      <c r="M57" s="221"/>
      <c r="N57" s="221"/>
      <c r="O57" s="221"/>
      <c r="P57" s="221"/>
      <c r="Q57" s="221"/>
      <c r="R57" s="221"/>
      <c r="S57" s="221"/>
      <c r="T57" s="221"/>
      <c r="U57" s="221"/>
      <c r="V57" s="222"/>
      <c r="W57" s="159"/>
      <c r="X57" s="159"/>
      <c r="Y57" s="159"/>
      <c r="Z57" s="159"/>
      <c r="AA57" s="159"/>
      <c r="AB57" s="159"/>
      <c r="AC57" s="159"/>
      <c r="AD57" s="159"/>
      <c r="AE57" s="159"/>
      <c r="AF57" s="160"/>
      <c r="AG57" s="175"/>
      <c r="AH57" s="176"/>
      <c r="AI57" s="205" t="s">
        <v>46</v>
      </c>
      <c r="AJ57" s="206"/>
      <c r="AK57" s="206"/>
      <c r="AL57" s="206"/>
      <c r="AM57" s="206"/>
      <c r="AN57" s="206"/>
      <c r="AO57" s="206"/>
      <c r="AP57" s="206"/>
      <c r="AQ57" s="206"/>
      <c r="AR57" s="206"/>
      <c r="AS57" s="207"/>
      <c r="AT57" s="137"/>
      <c r="AU57" s="164"/>
      <c r="AV57" s="235"/>
      <c r="AW57" s="235"/>
      <c r="AX57" s="235"/>
      <c r="AY57" s="235"/>
      <c r="AZ57" s="235"/>
      <c r="BA57" s="235"/>
      <c r="BB57" s="235"/>
      <c r="BC57" s="235"/>
      <c r="BD57" s="235"/>
      <c r="BE57" s="235"/>
      <c r="BF57" s="235"/>
      <c r="BG57" s="236"/>
      <c r="BH57" s="164"/>
      <c r="BI57" s="232"/>
    </row>
    <row r="58" spans="1:61" ht="13.5" customHeight="1">
      <c r="B58" s="32"/>
      <c r="D58" s="217"/>
      <c r="E58" s="218"/>
      <c r="F58" s="223"/>
      <c r="G58" s="223"/>
      <c r="H58" s="223"/>
      <c r="I58" s="223"/>
      <c r="J58" s="223"/>
      <c r="K58" s="223"/>
      <c r="L58" s="223"/>
      <c r="M58" s="223"/>
      <c r="N58" s="223"/>
      <c r="O58" s="223"/>
      <c r="P58" s="223"/>
      <c r="Q58" s="223"/>
      <c r="R58" s="223"/>
      <c r="S58" s="223"/>
      <c r="T58" s="223"/>
      <c r="U58" s="223"/>
      <c r="V58" s="224"/>
      <c r="W58" s="162"/>
      <c r="X58" s="162"/>
      <c r="Y58" s="162"/>
      <c r="Z58" s="162"/>
      <c r="AA58" s="162"/>
      <c r="AB58" s="162"/>
      <c r="AC58" s="162"/>
      <c r="AD58" s="162"/>
      <c r="AE58" s="162"/>
      <c r="AF58" s="163"/>
      <c r="AG58" s="175"/>
      <c r="AH58" s="176"/>
      <c r="AI58" s="205"/>
      <c r="AJ58" s="206"/>
      <c r="AK58" s="206"/>
      <c r="AL58" s="206"/>
      <c r="AM58" s="206"/>
      <c r="AN58" s="206"/>
      <c r="AO58" s="206"/>
      <c r="AP58" s="206"/>
      <c r="AQ58" s="206"/>
      <c r="AR58" s="206"/>
      <c r="AS58" s="207"/>
      <c r="AT58" s="179"/>
      <c r="AU58" s="180"/>
      <c r="AV58" s="141"/>
      <c r="AW58" s="141"/>
      <c r="AX58" s="141"/>
      <c r="AY58" s="141"/>
      <c r="AZ58" s="141"/>
      <c r="BA58" s="141"/>
      <c r="BB58" s="141"/>
      <c r="BC58" s="141"/>
      <c r="BD58" s="141"/>
      <c r="BE58" s="141"/>
      <c r="BF58" s="141"/>
      <c r="BG58" s="142"/>
      <c r="BH58" s="164"/>
      <c r="BI58" s="232"/>
    </row>
    <row r="59" spans="1:61" ht="4.5" customHeight="1">
      <c r="B59" s="32"/>
      <c r="F59" s="25"/>
      <c r="G59" s="25"/>
      <c r="H59" s="25"/>
      <c r="I59" s="25"/>
      <c r="J59" s="25"/>
      <c r="K59" s="25"/>
      <c r="L59" s="25"/>
      <c r="M59" s="25"/>
      <c r="N59" s="25"/>
      <c r="O59" s="25"/>
      <c r="P59" s="25"/>
      <c r="Q59" s="25"/>
      <c r="R59" s="25"/>
      <c r="S59" s="25"/>
      <c r="T59" s="25"/>
      <c r="U59" s="25"/>
      <c r="V59" s="19"/>
      <c r="W59" s="19"/>
      <c r="X59" s="19"/>
      <c r="Y59" s="19"/>
      <c r="Z59" s="19"/>
      <c r="AA59" s="19"/>
      <c r="AB59" s="19"/>
      <c r="AC59" s="19"/>
      <c r="AD59" s="19"/>
      <c r="AE59" s="20"/>
      <c r="AF59" s="20"/>
      <c r="AI59" s="258"/>
      <c r="AJ59" s="259"/>
      <c r="AK59" s="260"/>
      <c r="AL59" s="260"/>
      <c r="AM59" s="260"/>
      <c r="AN59" s="260"/>
      <c r="AO59" s="260"/>
      <c r="AP59" s="260"/>
      <c r="AQ59" s="260"/>
      <c r="AR59" s="53"/>
      <c r="AS59" s="15"/>
      <c r="AT59" s="26"/>
      <c r="AU59" s="26"/>
      <c r="AV59" s="26"/>
      <c r="AW59" s="26"/>
      <c r="AX59" s="26"/>
      <c r="AY59" s="26"/>
      <c r="AZ59" s="26"/>
      <c r="BA59" s="26"/>
      <c r="BB59" s="26"/>
      <c r="BC59" s="26"/>
      <c r="BD59" s="26"/>
      <c r="BE59" s="26"/>
      <c r="BF59" s="26"/>
      <c r="BG59" s="20"/>
      <c r="BH59" s="20"/>
      <c r="BI59" s="37"/>
    </row>
    <row r="60" spans="1:61" ht="3" customHeight="1">
      <c r="B60" s="32"/>
      <c r="D60" s="213" t="s">
        <v>22</v>
      </c>
      <c r="E60" s="214"/>
      <c r="F60" s="219" t="s">
        <v>26</v>
      </c>
      <c r="G60" s="219"/>
      <c r="H60" s="219"/>
      <c r="I60" s="219"/>
      <c r="J60" s="219"/>
      <c r="K60" s="219"/>
      <c r="L60" s="219"/>
      <c r="M60" s="219"/>
      <c r="N60" s="219"/>
      <c r="O60" s="219"/>
      <c r="P60" s="219"/>
      <c r="Q60" s="219"/>
      <c r="R60" s="219"/>
      <c r="S60" s="219"/>
      <c r="T60" s="219"/>
      <c r="U60" s="219"/>
      <c r="V60" s="220"/>
      <c r="W60" s="156"/>
      <c r="X60" s="156"/>
      <c r="Y60" s="156"/>
      <c r="Z60" s="156"/>
      <c r="AA60" s="156"/>
      <c r="AB60" s="156"/>
      <c r="AC60" s="156"/>
      <c r="AD60" s="156"/>
      <c r="AE60" s="156"/>
      <c r="AF60" s="157"/>
      <c r="AG60" s="175" t="s">
        <v>9</v>
      </c>
      <c r="AH60" s="176"/>
      <c r="AI60" s="60"/>
      <c r="AJ60" s="52"/>
      <c r="AK60" s="52"/>
      <c r="AL60" s="52"/>
      <c r="AM60" s="52"/>
      <c r="AN60" s="52"/>
      <c r="AO60" s="52"/>
      <c r="AP60" s="52"/>
      <c r="AQ60" s="52"/>
      <c r="AR60" s="52"/>
      <c r="AS60" s="69"/>
      <c r="AT60" s="177" t="s">
        <v>10</v>
      </c>
      <c r="AU60" s="178"/>
      <c r="AV60" s="139" t="str">
        <f>IF(W60="","",W60*8000)</f>
        <v/>
      </c>
      <c r="AW60" s="139"/>
      <c r="AX60" s="139"/>
      <c r="AY60" s="139"/>
      <c r="AZ60" s="139"/>
      <c r="BA60" s="139"/>
      <c r="BB60" s="139"/>
      <c r="BC60" s="139"/>
      <c r="BD60" s="139"/>
      <c r="BE60" s="139"/>
      <c r="BF60" s="139"/>
      <c r="BG60" s="140"/>
      <c r="BH60" s="164" t="s">
        <v>69</v>
      </c>
      <c r="BI60" s="232"/>
    </row>
    <row r="61" spans="1:61" ht="13.5" customHeight="1">
      <c r="B61" s="32"/>
      <c r="D61" s="215"/>
      <c r="E61" s="216"/>
      <c r="F61" s="221"/>
      <c r="G61" s="221"/>
      <c r="H61" s="221"/>
      <c r="I61" s="221"/>
      <c r="J61" s="221"/>
      <c r="K61" s="221"/>
      <c r="L61" s="221"/>
      <c r="M61" s="221"/>
      <c r="N61" s="221"/>
      <c r="O61" s="221"/>
      <c r="P61" s="221"/>
      <c r="Q61" s="221"/>
      <c r="R61" s="221"/>
      <c r="S61" s="221"/>
      <c r="T61" s="221"/>
      <c r="U61" s="221"/>
      <c r="V61" s="222"/>
      <c r="W61" s="159"/>
      <c r="X61" s="159"/>
      <c r="Y61" s="159"/>
      <c r="Z61" s="159"/>
      <c r="AA61" s="159"/>
      <c r="AB61" s="159"/>
      <c r="AC61" s="159"/>
      <c r="AD61" s="159"/>
      <c r="AE61" s="159"/>
      <c r="AF61" s="160"/>
      <c r="AG61" s="175"/>
      <c r="AH61" s="176"/>
      <c r="AI61" s="205" t="s">
        <v>47</v>
      </c>
      <c r="AJ61" s="206"/>
      <c r="AK61" s="206"/>
      <c r="AL61" s="206"/>
      <c r="AM61" s="206"/>
      <c r="AN61" s="206"/>
      <c r="AO61" s="206"/>
      <c r="AP61" s="206"/>
      <c r="AQ61" s="206"/>
      <c r="AR61" s="206"/>
      <c r="AS61" s="207"/>
      <c r="AT61" s="137"/>
      <c r="AU61" s="164"/>
      <c r="AV61" s="235"/>
      <c r="AW61" s="235"/>
      <c r="AX61" s="235"/>
      <c r="AY61" s="235"/>
      <c r="AZ61" s="235"/>
      <c r="BA61" s="235"/>
      <c r="BB61" s="235"/>
      <c r="BC61" s="235"/>
      <c r="BD61" s="235"/>
      <c r="BE61" s="235"/>
      <c r="BF61" s="235"/>
      <c r="BG61" s="236"/>
      <c r="BH61" s="164"/>
      <c r="BI61" s="232"/>
    </row>
    <row r="62" spans="1:61" ht="13.5" customHeight="1">
      <c r="B62" s="32"/>
      <c r="D62" s="217"/>
      <c r="E62" s="218"/>
      <c r="F62" s="223"/>
      <c r="G62" s="223"/>
      <c r="H62" s="223"/>
      <c r="I62" s="223"/>
      <c r="J62" s="223"/>
      <c r="K62" s="223"/>
      <c r="L62" s="223"/>
      <c r="M62" s="223"/>
      <c r="N62" s="223"/>
      <c r="O62" s="223"/>
      <c r="P62" s="223"/>
      <c r="Q62" s="223"/>
      <c r="R62" s="223"/>
      <c r="S62" s="223"/>
      <c r="T62" s="223"/>
      <c r="U62" s="223"/>
      <c r="V62" s="224"/>
      <c r="W62" s="162"/>
      <c r="X62" s="162"/>
      <c r="Y62" s="162"/>
      <c r="Z62" s="162"/>
      <c r="AA62" s="162"/>
      <c r="AB62" s="162"/>
      <c r="AC62" s="162"/>
      <c r="AD62" s="162"/>
      <c r="AE62" s="162"/>
      <c r="AF62" s="163"/>
      <c r="AG62" s="175"/>
      <c r="AH62" s="176"/>
      <c r="AI62" s="205"/>
      <c r="AJ62" s="206"/>
      <c r="AK62" s="206"/>
      <c r="AL62" s="206"/>
      <c r="AM62" s="206"/>
      <c r="AN62" s="206"/>
      <c r="AO62" s="206"/>
      <c r="AP62" s="206"/>
      <c r="AQ62" s="206"/>
      <c r="AR62" s="206"/>
      <c r="AS62" s="207"/>
      <c r="AT62" s="179"/>
      <c r="AU62" s="180"/>
      <c r="AV62" s="141"/>
      <c r="AW62" s="141"/>
      <c r="AX62" s="141"/>
      <c r="AY62" s="141"/>
      <c r="AZ62" s="141"/>
      <c r="BA62" s="141"/>
      <c r="BB62" s="141"/>
      <c r="BC62" s="141"/>
      <c r="BD62" s="141"/>
      <c r="BE62" s="141"/>
      <c r="BF62" s="141"/>
      <c r="BG62" s="142"/>
      <c r="BH62" s="164"/>
      <c r="BI62" s="232"/>
    </row>
    <row r="63" spans="1:61" ht="4.5" customHeight="1">
      <c r="B63" s="32"/>
      <c r="F63" s="56"/>
      <c r="G63" s="25"/>
      <c r="H63" s="25"/>
      <c r="I63" s="25"/>
      <c r="J63" s="25"/>
      <c r="K63" s="25"/>
      <c r="L63" s="25"/>
      <c r="M63" s="25"/>
      <c r="N63" s="25"/>
      <c r="O63" s="25"/>
      <c r="P63" s="25"/>
      <c r="Q63" s="25"/>
      <c r="R63" s="25"/>
      <c r="S63" s="25"/>
      <c r="T63" s="25"/>
      <c r="U63" s="25"/>
      <c r="V63" s="27"/>
      <c r="W63" s="27"/>
      <c r="X63" s="27"/>
      <c r="Y63" s="27"/>
      <c r="Z63" s="27"/>
      <c r="AA63" s="27"/>
      <c r="AB63" s="27"/>
      <c r="AC63" s="27"/>
      <c r="AD63" s="27"/>
      <c r="AE63" s="27"/>
      <c r="AF63" s="27"/>
      <c r="AG63" s="24"/>
      <c r="AH63" s="24"/>
      <c r="AI63" s="258"/>
      <c r="AJ63" s="259"/>
      <c r="AK63" s="260"/>
      <c r="AL63" s="260"/>
      <c r="AM63" s="260"/>
      <c r="AN63" s="260"/>
      <c r="AO63" s="260"/>
      <c r="AP63" s="260"/>
      <c r="AQ63" s="260"/>
      <c r="AR63" s="53"/>
      <c r="AS63" s="15"/>
      <c r="BG63" s="20"/>
      <c r="BH63" s="20"/>
      <c r="BI63" s="37"/>
    </row>
    <row r="64" spans="1:61" ht="3" customHeight="1">
      <c r="B64" s="32"/>
      <c r="D64" s="213" t="s">
        <v>23</v>
      </c>
      <c r="E64" s="214"/>
      <c r="F64" s="219" t="s">
        <v>27</v>
      </c>
      <c r="G64" s="219"/>
      <c r="H64" s="219"/>
      <c r="I64" s="219"/>
      <c r="J64" s="219"/>
      <c r="K64" s="219"/>
      <c r="L64" s="219"/>
      <c r="M64" s="219"/>
      <c r="N64" s="219"/>
      <c r="O64" s="219"/>
      <c r="P64" s="219"/>
      <c r="Q64" s="219"/>
      <c r="R64" s="219"/>
      <c r="S64" s="219"/>
      <c r="T64" s="219"/>
      <c r="U64" s="219"/>
      <c r="V64" s="220"/>
      <c r="W64" s="156"/>
      <c r="X64" s="156"/>
      <c r="Y64" s="156"/>
      <c r="Z64" s="156"/>
      <c r="AA64" s="156"/>
      <c r="AB64" s="156"/>
      <c r="AC64" s="156"/>
      <c r="AD64" s="156"/>
      <c r="AE64" s="156"/>
      <c r="AF64" s="157"/>
      <c r="AG64" s="175" t="s">
        <v>9</v>
      </c>
      <c r="AH64" s="176"/>
      <c r="AI64" s="60"/>
      <c r="AJ64" s="52"/>
      <c r="AK64" s="52"/>
      <c r="AL64" s="52"/>
      <c r="AM64" s="52"/>
      <c r="AN64" s="52"/>
      <c r="AO64" s="52"/>
      <c r="AP64" s="52"/>
      <c r="AQ64" s="52"/>
      <c r="AR64" s="52"/>
      <c r="AS64" s="69"/>
      <c r="AT64" s="177" t="s">
        <v>12</v>
      </c>
      <c r="AU64" s="178"/>
      <c r="AV64" s="139" t="str">
        <f>IF(W64="","",W64*1000)</f>
        <v/>
      </c>
      <c r="AW64" s="139"/>
      <c r="AX64" s="139"/>
      <c r="AY64" s="139"/>
      <c r="AZ64" s="139"/>
      <c r="BA64" s="139"/>
      <c r="BB64" s="139"/>
      <c r="BC64" s="139"/>
      <c r="BD64" s="139"/>
      <c r="BE64" s="139"/>
      <c r="BF64" s="139"/>
      <c r="BG64" s="140"/>
      <c r="BH64" s="164" t="s">
        <v>69</v>
      </c>
      <c r="BI64" s="232"/>
    </row>
    <row r="65" spans="2:61" ht="13.5" customHeight="1">
      <c r="B65" s="32"/>
      <c r="D65" s="215"/>
      <c r="E65" s="216"/>
      <c r="F65" s="221"/>
      <c r="G65" s="221"/>
      <c r="H65" s="221"/>
      <c r="I65" s="221"/>
      <c r="J65" s="221"/>
      <c r="K65" s="221"/>
      <c r="L65" s="221"/>
      <c r="M65" s="221"/>
      <c r="N65" s="221"/>
      <c r="O65" s="221"/>
      <c r="P65" s="221"/>
      <c r="Q65" s="221"/>
      <c r="R65" s="221"/>
      <c r="S65" s="221"/>
      <c r="T65" s="221"/>
      <c r="U65" s="221"/>
      <c r="V65" s="222"/>
      <c r="W65" s="159"/>
      <c r="X65" s="159"/>
      <c r="Y65" s="159"/>
      <c r="Z65" s="159"/>
      <c r="AA65" s="159"/>
      <c r="AB65" s="159"/>
      <c r="AC65" s="159"/>
      <c r="AD65" s="159"/>
      <c r="AE65" s="159"/>
      <c r="AF65" s="160"/>
      <c r="AG65" s="175"/>
      <c r="AH65" s="176"/>
      <c r="AI65" s="205" t="s">
        <v>48</v>
      </c>
      <c r="AJ65" s="206"/>
      <c r="AK65" s="206"/>
      <c r="AL65" s="206"/>
      <c r="AM65" s="206"/>
      <c r="AN65" s="206"/>
      <c r="AO65" s="206"/>
      <c r="AP65" s="206"/>
      <c r="AQ65" s="206"/>
      <c r="AR65" s="206"/>
      <c r="AS65" s="207"/>
      <c r="AT65" s="137"/>
      <c r="AU65" s="164"/>
      <c r="AV65" s="235"/>
      <c r="AW65" s="235"/>
      <c r="AX65" s="235"/>
      <c r="AY65" s="235"/>
      <c r="AZ65" s="235"/>
      <c r="BA65" s="235"/>
      <c r="BB65" s="235"/>
      <c r="BC65" s="235"/>
      <c r="BD65" s="235"/>
      <c r="BE65" s="235"/>
      <c r="BF65" s="235"/>
      <c r="BG65" s="236"/>
      <c r="BH65" s="164"/>
      <c r="BI65" s="232"/>
    </row>
    <row r="66" spans="2:61" ht="13.5" customHeight="1">
      <c r="B66" s="32"/>
      <c r="D66" s="217"/>
      <c r="E66" s="218"/>
      <c r="F66" s="223"/>
      <c r="G66" s="223"/>
      <c r="H66" s="223"/>
      <c r="I66" s="223"/>
      <c r="J66" s="223"/>
      <c r="K66" s="223"/>
      <c r="L66" s="223"/>
      <c r="M66" s="223"/>
      <c r="N66" s="223"/>
      <c r="O66" s="223"/>
      <c r="P66" s="223"/>
      <c r="Q66" s="223"/>
      <c r="R66" s="223"/>
      <c r="S66" s="223"/>
      <c r="T66" s="223"/>
      <c r="U66" s="223"/>
      <c r="V66" s="224"/>
      <c r="W66" s="162"/>
      <c r="X66" s="162"/>
      <c r="Y66" s="162"/>
      <c r="Z66" s="162"/>
      <c r="AA66" s="162"/>
      <c r="AB66" s="162"/>
      <c r="AC66" s="162"/>
      <c r="AD66" s="162"/>
      <c r="AE66" s="162"/>
      <c r="AF66" s="163"/>
      <c r="AG66" s="175"/>
      <c r="AH66" s="176"/>
      <c r="AI66" s="205"/>
      <c r="AJ66" s="206"/>
      <c r="AK66" s="206"/>
      <c r="AL66" s="206"/>
      <c r="AM66" s="206"/>
      <c r="AN66" s="206"/>
      <c r="AO66" s="206"/>
      <c r="AP66" s="206"/>
      <c r="AQ66" s="206"/>
      <c r="AR66" s="206"/>
      <c r="AS66" s="207"/>
      <c r="AT66" s="179"/>
      <c r="AU66" s="180"/>
      <c r="AV66" s="141"/>
      <c r="AW66" s="141"/>
      <c r="AX66" s="141"/>
      <c r="AY66" s="141"/>
      <c r="AZ66" s="141"/>
      <c r="BA66" s="141"/>
      <c r="BB66" s="141"/>
      <c r="BC66" s="141"/>
      <c r="BD66" s="141"/>
      <c r="BE66" s="141"/>
      <c r="BF66" s="141"/>
      <c r="BG66" s="142"/>
      <c r="BH66" s="164"/>
      <c r="BI66" s="232"/>
    </row>
    <row r="67" spans="2:61" ht="1.5" customHeight="1">
      <c r="B67" s="32"/>
      <c r="D67" s="24"/>
      <c r="E67" s="24"/>
      <c r="F67" s="114"/>
      <c r="G67" s="114"/>
      <c r="H67" s="114"/>
      <c r="I67" s="114"/>
      <c r="J67" s="114"/>
      <c r="K67" s="114"/>
      <c r="L67" s="114"/>
      <c r="M67" s="114"/>
      <c r="N67" s="114"/>
      <c r="O67" s="114"/>
      <c r="P67" s="114"/>
      <c r="Q67" s="114"/>
      <c r="R67" s="114"/>
      <c r="S67" s="114"/>
      <c r="T67" s="114"/>
      <c r="U67" s="114"/>
      <c r="V67" s="114"/>
      <c r="W67" s="112"/>
      <c r="X67" s="112"/>
      <c r="Y67" s="112"/>
      <c r="Z67" s="112"/>
      <c r="AA67" s="112"/>
      <c r="AB67" s="112"/>
      <c r="AC67" s="112"/>
      <c r="AD67" s="112"/>
      <c r="AE67" s="112"/>
      <c r="AF67" s="112"/>
      <c r="AI67" s="60"/>
      <c r="AJ67" s="52"/>
      <c r="AK67" s="52"/>
      <c r="AL67" s="52"/>
      <c r="AM67" s="52"/>
      <c r="AN67" s="52"/>
      <c r="AO67" s="52"/>
      <c r="AP67" s="52"/>
      <c r="AQ67" s="52"/>
      <c r="AR67" s="52"/>
      <c r="AS67" s="52"/>
      <c r="AT67" s="20"/>
      <c r="AU67" s="20"/>
      <c r="AV67" s="82"/>
      <c r="AW67" s="82"/>
      <c r="AX67" s="82"/>
      <c r="AY67" s="82"/>
      <c r="AZ67" s="82"/>
      <c r="BA67" s="82"/>
      <c r="BB67" s="82"/>
      <c r="BC67" s="82"/>
      <c r="BD67" s="82"/>
      <c r="BE67" s="82"/>
      <c r="BF67" s="82"/>
      <c r="BG67" s="20"/>
      <c r="BH67" s="20"/>
      <c r="BI67" s="37"/>
    </row>
    <row r="68" spans="2:61" ht="13.5" customHeight="1">
      <c r="B68" s="151" t="s">
        <v>64</v>
      </c>
      <c r="C68" s="152"/>
      <c r="D68" s="152"/>
      <c r="E68" s="152"/>
      <c r="F68" s="152"/>
      <c r="G68" s="152"/>
      <c r="H68" s="152"/>
      <c r="I68" s="152"/>
      <c r="J68" s="152"/>
      <c r="K68" s="152"/>
      <c r="L68" s="152"/>
      <c r="M68" s="152"/>
      <c r="N68" s="152"/>
      <c r="O68" s="152"/>
      <c r="P68" s="152"/>
      <c r="Q68" s="152"/>
      <c r="R68" s="152"/>
      <c r="S68" s="152"/>
      <c r="T68" s="152"/>
      <c r="U68" s="152"/>
      <c r="V68" s="152"/>
      <c r="W68" s="152"/>
      <c r="X68" s="152"/>
      <c r="Y68" s="152"/>
      <c r="Z68" s="152"/>
      <c r="AA68" s="152"/>
      <c r="AB68" s="152"/>
      <c r="AC68" s="152"/>
      <c r="AD68" s="152"/>
      <c r="AE68" s="152"/>
      <c r="AF68" s="152"/>
      <c r="AG68" s="152"/>
      <c r="AH68" s="153"/>
      <c r="AI68" s="60"/>
      <c r="AJ68" s="52"/>
      <c r="AK68" s="52"/>
      <c r="AL68" s="52"/>
      <c r="AM68" s="52"/>
      <c r="AN68" s="52"/>
      <c r="AO68" s="52"/>
      <c r="AP68" s="52"/>
      <c r="AQ68" s="52"/>
      <c r="AR68" s="52"/>
      <c r="AS68" s="52"/>
      <c r="AT68" s="20"/>
      <c r="AU68" s="20"/>
      <c r="AV68" s="82"/>
      <c r="AW68" s="82"/>
      <c r="AX68" s="82"/>
      <c r="AY68" s="82"/>
      <c r="AZ68" s="82"/>
      <c r="BA68" s="82"/>
      <c r="BB68" s="82"/>
      <c r="BC68" s="82"/>
      <c r="BD68" s="82"/>
      <c r="BE68" s="82"/>
      <c r="BF68" s="82"/>
      <c r="BG68" s="20"/>
      <c r="BH68" s="20"/>
      <c r="BI68" s="37"/>
    </row>
    <row r="69" spans="2:61" ht="13.5" customHeight="1">
      <c r="B69" s="154"/>
      <c r="C69" s="152"/>
      <c r="D69" s="152"/>
      <c r="E69" s="152"/>
      <c r="F69" s="152"/>
      <c r="G69" s="152"/>
      <c r="H69" s="152"/>
      <c r="I69" s="152"/>
      <c r="J69" s="152"/>
      <c r="K69" s="152"/>
      <c r="L69" s="152"/>
      <c r="M69" s="152"/>
      <c r="N69" s="152"/>
      <c r="O69" s="152"/>
      <c r="P69" s="152"/>
      <c r="Q69" s="152"/>
      <c r="R69" s="152"/>
      <c r="S69" s="152"/>
      <c r="T69" s="152"/>
      <c r="U69" s="152"/>
      <c r="V69" s="152"/>
      <c r="W69" s="152"/>
      <c r="X69" s="152"/>
      <c r="Y69" s="152"/>
      <c r="Z69" s="152"/>
      <c r="AA69" s="152"/>
      <c r="AB69" s="152"/>
      <c r="AC69" s="152"/>
      <c r="AD69" s="152"/>
      <c r="AE69" s="152"/>
      <c r="AF69" s="152"/>
      <c r="AG69" s="152"/>
      <c r="AH69" s="153"/>
      <c r="AI69" s="60"/>
      <c r="AJ69" s="52"/>
      <c r="AK69" s="52"/>
      <c r="AL69" s="52"/>
      <c r="AM69" s="52"/>
      <c r="AN69" s="52"/>
      <c r="AO69" s="52"/>
      <c r="AP69" s="52"/>
      <c r="AQ69" s="52"/>
      <c r="AR69" s="52"/>
      <c r="AS69" s="52"/>
      <c r="AT69" s="20"/>
      <c r="AU69" s="20"/>
      <c r="AV69" s="82"/>
      <c r="AW69" s="82"/>
      <c r="AX69" s="82"/>
      <c r="AY69" s="82"/>
      <c r="AZ69" s="82"/>
      <c r="BA69" s="82"/>
      <c r="BB69" s="82"/>
      <c r="BC69" s="82"/>
      <c r="BD69" s="82"/>
      <c r="BE69" s="82"/>
      <c r="BF69" s="82"/>
      <c r="BG69" s="20"/>
      <c r="BH69" s="20"/>
      <c r="BI69" s="37"/>
    </row>
    <row r="70" spans="2:61" ht="1.5" customHeight="1">
      <c r="B70" s="75"/>
      <c r="C70" s="71"/>
      <c r="D70" s="71"/>
      <c r="E70" s="71"/>
      <c r="F70" s="121"/>
      <c r="G70" s="121"/>
      <c r="H70" s="121"/>
      <c r="I70" s="121"/>
      <c r="J70" s="121"/>
      <c r="K70" s="121"/>
      <c r="L70" s="121"/>
      <c r="M70" s="121"/>
      <c r="N70" s="121"/>
      <c r="O70" s="121"/>
      <c r="P70" s="121"/>
      <c r="Q70" s="121"/>
      <c r="R70" s="121"/>
      <c r="S70" s="121"/>
      <c r="T70" s="121"/>
      <c r="U70" s="121"/>
      <c r="V70" s="72"/>
      <c r="W70" s="72"/>
      <c r="X70" s="72"/>
      <c r="Y70" s="72"/>
      <c r="Z70" s="72"/>
      <c r="AA70" s="72"/>
      <c r="AB70" s="72"/>
      <c r="AC70" s="72"/>
      <c r="AD70" s="72"/>
      <c r="AE70" s="70"/>
      <c r="AF70" s="70"/>
      <c r="AG70" s="71"/>
      <c r="AH70" s="71"/>
      <c r="AI70" s="290"/>
      <c r="AJ70" s="291"/>
      <c r="AK70" s="292"/>
      <c r="AL70" s="292"/>
      <c r="AM70" s="292"/>
      <c r="AN70" s="292"/>
      <c r="AO70" s="292"/>
      <c r="AP70" s="292"/>
      <c r="AQ70" s="292"/>
      <c r="AR70" s="76"/>
      <c r="AS70" s="77"/>
      <c r="AT70" s="78"/>
      <c r="AU70" s="78"/>
      <c r="AV70" s="78"/>
      <c r="AW70" s="78"/>
      <c r="AX70" s="78"/>
      <c r="AY70" s="78"/>
      <c r="AZ70" s="78"/>
      <c r="BA70" s="78"/>
      <c r="BB70" s="78"/>
      <c r="BC70" s="78"/>
      <c r="BD70" s="78"/>
      <c r="BE70" s="78"/>
      <c r="BF70" s="78"/>
      <c r="BG70" s="79"/>
      <c r="BH70" s="79"/>
      <c r="BI70" s="80"/>
    </row>
    <row r="71" spans="2:61" ht="3" customHeight="1">
      <c r="B71" s="32"/>
      <c r="F71" s="29"/>
      <c r="G71" s="29"/>
      <c r="H71" s="29"/>
      <c r="I71" s="29"/>
      <c r="J71" s="29"/>
      <c r="K71" s="29"/>
      <c r="L71" s="29"/>
      <c r="M71" s="29"/>
      <c r="N71" s="29"/>
      <c r="O71" s="29"/>
      <c r="P71" s="29"/>
      <c r="Q71" s="29"/>
      <c r="R71" s="29"/>
      <c r="S71" s="29"/>
      <c r="T71" s="29"/>
      <c r="U71" s="29"/>
      <c r="V71" s="19"/>
      <c r="W71" s="19"/>
      <c r="X71" s="19"/>
      <c r="Y71" s="19"/>
      <c r="Z71" s="19"/>
      <c r="AA71" s="19"/>
      <c r="AB71" s="19"/>
      <c r="AC71" s="19"/>
      <c r="AD71" s="19"/>
      <c r="AE71" s="20"/>
      <c r="AF71" s="20"/>
      <c r="AI71" s="21"/>
      <c r="AJ71" s="66"/>
      <c r="AK71" s="15"/>
      <c r="AL71" s="15"/>
      <c r="AM71" s="15"/>
      <c r="AN71" s="15"/>
      <c r="AO71" s="15"/>
      <c r="AP71" s="15"/>
      <c r="AQ71" s="15"/>
      <c r="AR71" s="15"/>
      <c r="AS71" s="15"/>
      <c r="BG71" s="7"/>
      <c r="BH71" s="7"/>
      <c r="BI71" s="37"/>
    </row>
    <row r="72" spans="2:61" ht="15" customHeight="1">
      <c r="B72" s="32"/>
      <c r="F72" s="29"/>
      <c r="G72" s="29"/>
      <c r="H72" s="167" t="s">
        <v>29</v>
      </c>
      <c r="I72" s="167"/>
      <c r="J72" s="167"/>
      <c r="K72" s="167"/>
      <c r="L72" s="167"/>
      <c r="M72" s="167"/>
      <c r="N72" s="167"/>
      <c r="O72" s="167"/>
      <c r="P72" s="167"/>
      <c r="Q72" s="167"/>
      <c r="R72" s="167"/>
      <c r="S72" s="167"/>
      <c r="T72" s="167"/>
      <c r="U72" s="167"/>
      <c r="V72" s="293"/>
      <c r="W72" s="294" t="str">
        <f>IF(W48+W52+W56+W60+W64=0,"",W48+W52+W56+W60+W64)</f>
        <v/>
      </c>
      <c r="X72" s="295"/>
      <c r="Y72" s="295"/>
      <c r="Z72" s="295"/>
      <c r="AA72" s="295"/>
      <c r="AB72" s="295"/>
      <c r="AC72" s="295"/>
      <c r="AD72" s="295"/>
      <c r="AE72" s="295"/>
      <c r="AF72" s="296"/>
      <c r="AG72" s="175" t="s">
        <v>9</v>
      </c>
      <c r="AH72" s="176"/>
      <c r="AI72" s="271" t="s">
        <v>81</v>
      </c>
      <c r="AJ72" s="272"/>
      <c r="AK72" s="272"/>
      <c r="AL72" s="272"/>
      <c r="AM72" s="272"/>
      <c r="AN72" s="272"/>
      <c r="AO72" s="272"/>
      <c r="AP72" s="272"/>
      <c r="AQ72" s="272"/>
      <c r="AR72" s="272"/>
      <c r="AS72" s="273"/>
      <c r="AT72" s="177" t="s">
        <v>78</v>
      </c>
      <c r="AU72" s="178"/>
      <c r="AV72" s="139" t="str">
        <f>IF(SUM(AV48,AV52,AV56,AV60,AV64)=0,"",SUM(AV48,AV52,AV56,AV60,AV64))</f>
        <v/>
      </c>
      <c r="AW72" s="139"/>
      <c r="AX72" s="139"/>
      <c r="AY72" s="139"/>
      <c r="AZ72" s="139"/>
      <c r="BA72" s="139"/>
      <c r="BB72" s="139"/>
      <c r="BC72" s="139"/>
      <c r="BD72" s="139"/>
      <c r="BE72" s="139"/>
      <c r="BF72" s="139"/>
      <c r="BG72" s="140"/>
      <c r="BH72" s="164" t="s">
        <v>71</v>
      </c>
      <c r="BI72" s="232"/>
    </row>
    <row r="73" spans="2:61" ht="15" customHeight="1">
      <c r="B73" s="32"/>
      <c r="F73" s="46"/>
      <c r="G73" s="46"/>
      <c r="H73" s="167"/>
      <c r="I73" s="167"/>
      <c r="J73" s="167"/>
      <c r="K73" s="167"/>
      <c r="L73" s="167"/>
      <c r="M73" s="167"/>
      <c r="N73" s="167"/>
      <c r="O73" s="167"/>
      <c r="P73" s="167"/>
      <c r="Q73" s="167"/>
      <c r="R73" s="167"/>
      <c r="S73" s="167"/>
      <c r="T73" s="167"/>
      <c r="U73" s="167"/>
      <c r="V73" s="293"/>
      <c r="W73" s="297"/>
      <c r="X73" s="298"/>
      <c r="Y73" s="298"/>
      <c r="Z73" s="298"/>
      <c r="AA73" s="298"/>
      <c r="AB73" s="298"/>
      <c r="AC73" s="298"/>
      <c r="AD73" s="298"/>
      <c r="AE73" s="298"/>
      <c r="AF73" s="299"/>
      <c r="AG73" s="175"/>
      <c r="AH73" s="176"/>
      <c r="AI73" s="271"/>
      <c r="AJ73" s="272"/>
      <c r="AK73" s="272"/>
      <c r="AL73" s="272"/>
      <c r="AM73" s="272"/>
      <c r="AN73" s="272"/>
      <c r="AO73" s="272"/>
      <c r="AP73" s="272"/>
      <c r="AQ73" s="272"/>
      <c r="AR73" s="272"/>
      <c r="AS73" s="273"/>
      <c r="AT73" s="179"/>
      <c r="AU73" s="180"/>
      <c r="AV73" s="141"/>
      <c r="AW73" s="141"/>
      <c r="AX73" s="141"/>
      <c r="AY73" s="141"/>
      <c r="AZ73" s="141"/>
      <c r="BA73" s="141"/>
      <c r="BB73" s="141"/>
      <c r="BC73" s="141"/>
      <c r="BD73" s="141"/>
      <c r="BE73" s="141"/>
      <c r="BF73" s="141"/>
      <c r="BG73" s="142"/>
      <c r="BH73" s="164"/>
      <c r="BI73" s="232"/>
    </row>
    <row r="74" spans="2:61" ht="3" customHeight="1">
      <c r="B74" s="32"/>
      <c r="F74" s="52"/>
      <c r="G74" s="52"/>
      <c r="H74" s="52"/>
      <c r="I74" s="52"/>
      <c r="J74" s="52"/>
      <c r="K74" s="52"/>
      <c r="L74" s="52"/>
      <c r="M74" s="52"/>
      <c r="N74" s="52"/>
      <c r="O74" s="52"/>
      <c r="P74" s="52"/>
      <c r="Q74" s="52"/>
      <c r="R74" s="52"/>
      <c r="S74" s="52"/>
      <c r="T74" s="52"/>
      <c r="U74" s="52"/>
      <c r="V74" s="52"/>
      <c r="W74" s="52"/>
      <c r="X74" s="52"/>
      <c r="Y74" s="52"/>
      <c r="Z74" s="52"/>
      <c r="AA74" s="52"/>
      <c r="AB74" s="52"/>
      <c r="AC74" s="52"/>
      <c r="AD74" s="52"/>
      <c r="AE74" s="52"/>
      <c r="AF74" s="52"/>
      <c r="AI74" s="208"/>
      <c r="AJ74" s="209"/>
      <c r="AK74" s="209"/>
      <c r="AL74" s="209"/>
      <c r="AM74" s="209"/>
      <c r="AN74" s="209"/>
      <c r="AO74" s="209"/>
      <c r="AP74" s="74"/>
      <c r="AQ74" s="45"/>
      <c r="AR74" s="45"/>
      <c r="AS74" s="45"/>
      <c r="AT74" s="26"/>
      <c r="AU74" s="26"/>
      <c r="AV74" s="26"/>
      <c r="AW74" s="26"/>
      <c r="AX74" s="26"/>
      <c r="AY74" s="26"/>
      <c r="AZ74" s="26"/>
      <c r="BA74" s="26"/>
      <c r="BB74" s="26"/>
      <c r="BC74" s="26"/>
      <c r="BD74" s="26"/>
      <c r="BE74" s="26"/>
      <c r="BF74" s="26"/>
      <c r="BG74" s="20"/>
      <c r="BH74" s="20"/>
      <c r="BI74" s="37"/>
    </row>
    <row r="75" spans="2:61" ht="14.25" customHeight="1">
      <c r="B75" s="252" t="s">
        <v>16</v>
      </c>
      <c r="C75" s="253"/>
      <c r="D75" s="253"/>
      <c r="E75" s="253"/>
      <c r="F75" s="253"/>
      <c r="G75" s="253"/>
      <c r="H75" s="253"/>
      <c r="I75" s="253"/>
      <c r="J75" s="253"/>
      <c r="K75" s="253"/>
      <c r="L75" s="253"/>
      <c r="M75" s="253"/>
      <c r="N75" s="253"/>
      <c r="O75" s="253"/>
      <c r="P75" s="253"/>
      <c r="Q75" s="253"/>
      <c r="R75" s="253"/>
      <c r="S75" s="253"/>
      <c r="T75" s="253"/>
      <c r="U75" s="253"/>
      <c r="V75" s="253"/>
      <c r="W75" s="253"/>
      <c r="X75" s="253"/>
      <c r="Y75" s="253"/>
      <c r="Z75" s="253"/>
      <c r="AA75" s="253"/>
      <c r="AB75" s="253"/>
      <c r="AC75" s="253"/>
      <c r="AD75" s="253"/>
      <c r="AE75" s="253"/>
      <c r="AF75" s="253"/>
      <c r="AG75" s="253"/>
      <c r="AH75" s="254"/>
      <c r="AI75" s="210" t="s">
        <v>2</v>
      </c>
      <c r="AJ75" s="211"/>
      <c r="AK75" s="211"/>
      <c r="AL75" s="211"/>
      <c r="AM75" s="211"/>
      <c r="AN75" s="211"/>
      <c r="AO75" s="211"/>
      <c r="AP75" s="211"/>
      <c r="AQ75" s="211"/>
      <c r="AR75" s="211"/>
      <c r="AS75" s="211"/>
      <c r="AT75" s="211"/>
      <c r="AU75" s="211"/>
      <c r="AV75" s="211"/>
      <c r="AW75" s="211"/>
      <c r="AX75" s="211"/>
      <c r="AY75" s="211"/>
      <c r="AZ75" s="211"/>
      <c r="BA75" s="211"/>
      <c r="BB75" s="211"/>
      <c r="BC75" s="211"/>
      <c r="BD75" s="211"/>
      <c r="BE75" s="211"/>
      <c r="BF75" s="211"/>
      <c r="BG75" s="211"/>
      <c r="BH75" s="211"/>
      <c r="BI75" s="212"/>
    </row>
    <row r="76" spans="2:61" ht="3" customHeight="1">
      <c r="B76" s="32"/>
      <c r="AG76" s="13"/>
      <c r="AI76" s="17"/>
      <c r="BI76" s="37"/>
    </row>
    <row r="77" spans="2:61" ht="3" customHeight="1">
      <c r="B77" s="32"/>
      <c r="D77" s="197" t="s">
        <v>15</v>
      </c>
      <c r="E77" s="198"/>
      <c r="F77" s="198"/>
      <c r="G77" s="198"/>
      <c r="H77" s="198"/>
      <c r="I77" s="198"/>
      <c r="J77" s="198"/>
      <c r="K77" s="198"/>
      <c r="L77" s="198"/>
      <c r="M77" s="198"/>
      <c r="N77" s="198"/>
      <c r="O77" s="198"/>
      <c r="P77" s="198"/>
      <c r="Q77" s="198"/>
      <c r="R77" s="198"/>
      <c r="S77" s="198"/>
      <c r="T77" s="198"/>
      <c r="U77" s="198"/>
      <c r="V77" s="199"/>
      <c r="W77" s="155"/>
      <c r="X77" s="156"/>
      <c r="Y77" s="156"/>
      <c r="Z77" s="156"/>
      <c r="AA77" s="156"/>
      <c r="AB77" s="156"/>
      <c r="AC77" s="156"/>
      <c r="AD77" s="156"/>
      <c r="AE77" s="156"/>
      <c r="AF77" s="157"/>
      <c r="AG77" s="175" t="s">
        <v>9</v>
      </c>
      <c r="AH77" s="176"/>
      <c r="AI77" s="55"/>
      <c r="AT77" s="177" t="s">
        <v>49</v>
      </c>
      <c r="AU77" s="178"/>
      <c r="AV77" s="139" t="str">
        <f>IF(W77="","",W77*1000)</f>
        <v/>
      </c>
      <c r="AW77" s="139"/>
      <c r="AX77" s="139"/>
      <c r="AY77" s="139"/>
      <c r="AZ77" s="139"/>
      <c r="BA77" s="139"/>
      <c r="BB77" s="139"/>
      <c r="BC77" s="139"/>
      <c r="BD77" s="139"/>
      <c r="BE77" s="139"/>
      <c r="BF77" s="139"/>
      <c r="BG77" s="140"/>
      <c r="BH77" s="164" t="s">
        <v>69</v>
      </c>
      <c r="BI77" s="232"/>
    </row>
    <row r="78" spans="2:61" ht="13.5" customHeight="1">
      <c r="B78" s="32"/>
      <c r="D78" s="200"/>
      <c r="E78" s="187"/>
      <c r="F78" s="187"/>
      <c r="G78" s="187"/>
      <c r="H78" s="187"/>
      <c r="I78" s="187"/>
      <c r="J78" s="187"/>
      <c r="K78" s="187"/>
      <c r="L78" s="187"/>
      <c r="M78" s="187"/>
      <c r="N78" s="187"/>
      <c r="O78" s="187"/>
      <c r="P78" s="187"/>
      <c r="Q78" s="187"/>
      <c r="R78" s="187"/>
      <c r="S78" s="187"/>
      <c r="T78" s="187"/>
      <c r="U78" s="187"/>
      <c r="V78" s="201"/>
      <c r="W78" s="158"/>
      <c r="X78" s="159"/>
      <c r="Y78" s="159"/>
      <c r="Z78" s="159"/>
      <c r="AA78" s="159"/>
      <c r="AB78" s="159"/>
      <c r="AC78" s="159"/>
      <c r="AD78" s="159"/>
      <c r="AE78" s="159"/>
      <c r="AF78" s="160"/>
      <c r="AG78" s="175"/>
      <c r="AH78" s="176"/>
      <c r="AI78" s="205" t="s">
        <v>17</v>
      </c>
      <c r="AJ78" s="206"/>
      <c r="AK78" s="206"/>
      <c r="AL78" s="206"/>
      <c r="AM78" s="206"/>
      <c r="AN78" s="206"/>
      <c r="AO78" s="206"/>
      <c r="AP78" s="206"/>
      <c r="AQ78" s="206"/>
      <c r="AR78" s="206"/>
      <c r="AS78" s="207"/>
      <c r="AT78" s="137"/>
      <c r="AU78" s="164"/>
      <c r="AV78" s="235"/>
      <c r="AW78" s="235"/>
      <c r="AX78" s="235"/>
      <c r="AY78" s="235"/>
      <c r="AZ78" s="235"/>
      <c r="BA78" s="235"/>
      <c r="BB78" s="235"/>
      <c r="BC78" s="235"/>
      <c r="BD78" s="235"/>
      <c r="BE78" s="235"/>
      <c r="BF78" s="235"/>
      <c r="BG78" s="236"/>
      <c r="BH78" s="164"/>
      <c r="BI78" s="232"/>
    </row>
    <row r="79" spans="2:61" ht="13.5" customHeight="1">
      <c r="B79" s="32"/>
      <c r="D79" s="202"/>
      <c r="E79" s="203"/>
      <c r="F79" s="203"/>
      <c r="G79" s="203"/>
      <c r="H79" s="203"/>
      <c r="I79" s="203"/>
      <c r="J79" s="203"/>
      <c r="K79" s="203"/>
      <c r="L79" s="203"/>
      <c r="M79" s="203"/>
      <c r="N79" s="203"/>
      <c r="O79" s="203"/>
      <c r="P79" s="203"/>
      <c r="Q79" s="203"/>
      <c r="R79" s="203"/>
      <c r="S79" s="203"/>
      <c r="T79" s="203"/>
      <c r="U79" s="203"/>
      <c r="V79" s="204"/>
      <c r="W79" s="161"/>
      <c r="X79" s="162"/>
      <c r="Y79" s="162"/>
      <c r="Z79" s="162"/>
      <c r="AA79" s="162"/>
      <c r="AB79" s="162"/>
      <c r="AC79" s="162"/>
      <c r="AD79" s="162"/>
      <c r="AE79" s="162"/>
      <c r="AF79" s="163"/>
      <c r="AG79" s="175"/>
      <c r="AH79" s="176"/>
      <c r="AI79" s="205"/>
      <c r="AJ79" s="206"/>
      <c r="AK79" s="206"/>
      <c r="AL79" s="206"/>
      <c r="AM79" s="206"/>
      <c r="AN79" s="206"/>
      <c r="AO79" s="206"/>
      <c r="AP79" s="206"/>
      <c r="AQ79" s="206"/>
      <c r="AR79" s="206"/>
      <c r="AS79" s="207"/>
      <c r="AT79" s="179"/>
      <c r="AU79" s="180"/>
      <c r="AV79" s="141"/>
      <c r="AW79" s="141"/>
      <c r="AX79" s="141"/>
      <c r="AY79" s="141"/>
      <c r="AZ79" s="141"/>
      <c r="BA79" s="141"/>
      <c r="BB79" s="141"/>
      <c r="BC79" s="141"/>
      <c r="BD79" s="141"/>
      <c r="BE79" s="141"/>
      <c r="BF79" s="141"/>
      <c r="BG79" s="142"/>
      <c r="BH79" s="164"/>
      <c r="BI79" s="232"/>
    </row>
    <row r="80" spans="2:61" ht="1.5" customHeight="1">
      <c r="B80" s="32"/>
      <c r="D80" s="61"/>
      <c r="E80" s="61"/>
      <c r="F80" s="61"/>
      <c r="G80" s="61"/>
      <c r="H80" s="61"/>
      <c r="I80" s="61"/>
      <c r="J80" s="61"/>
      <c r="K80" s="61"/>
      <c r="L80" s="61"/>
      <c r="M80" s="61"/>
      <c r="N80" s="61"/>
      <c r="O80" s="61"/>
      <c r="P80" s="61"/>
      <c r="Q80" s="61"/>
      <c r="R80" s="61"/>
      <c r="S80" s="61"/>
      <c r="T80" s="61"/>
      <c r="U80" s="61"/>
      <c r="V80" s="61"/>
      <c r="W80" s="112"/>
      <c r="X80" s="112"/>
      <c r="Y80" s="112"/>
      <c r="Z80" s="112"/>
      <c r="AA80" s="112"/>
      <c r="AB80" s="112"/>
      <c r="AC80" s="112"/>
      <c r="AD80" s="112"/>
      <c r="AE80" s="112"/>
      <c r="AF80" s="112"/>
      <c r="AI80" s="60"/>
      <c r="AJ80" s="52"/>
      <c r="AK80" s="52"/>
      <c r="AL80" s="52"/>
      <c r="AM80" s="52"/>
      <c r="AN80" s="52"/>
      <c r="AO80" s="52"/>
      <c r="AP80" s="52"/>
      <c r="AQ80" s="52"/>
      <c r="AR80" s="52"/>
      <c r="AS80" s="52"/>
      <c r="AT80" s="20"/>
      <c r="AU80" s="20"/>
      <c r="AV80" s="82"/>
      <c r="AW80" s="82"/>
      <c r="AX80" s="82"/>
      <c r="AY80" s="82"/>
      <c r="AZ80" s="82"/>
      <c r="BA80" s="82"/>
      <c r="BB80" s="82"/>
      <c r="BC80" s="82"/>
      <c r="BD80" s="82"/>
      <c r="BE80" s="82"/>
      <c r="BF80" s="82"/>
      <c r="BG80" s="20"/>
      <c r="BH80" s="164"/>
      <c r="BI80" s="232"/>
    </row>
    <row r="81" spans="2:61" ht="13.5" customHeight="1">
      <c r="B81" s="148" t="s">
        <v>63</v>
      </c>
      <c r="C81" s="149"/>
      <c r="D81" s="149"/>
      <c r="E81" s="149"/>
      <c r="F81" s="149"/>
      <c r="G81" s="149"/>
      <c r="H81" s="149"/>
      <c r="I81" s="149"/>
      <c r="J81" s="149"/>
      <c r="K81" s="149"/>
      <c r="L81" s="149"/>
      <c r="M81" s="149"/>
      <c r="N81" s="149"/>
      <c r="O81" s="149"/>
      <c r="P81" s="149"/>
      <c r="Q81" s="149"/>
      <c r="R81" s="149"/>
      <c r="S81" s="149"/>
      <c r="T81" s="149"/>
      <c r="U81" s="149"/>
      <c r="V81" s="149"/>
      <c r="W81" s="149"/>
      <c r="X81" s="149"/>
      <c r="Y81" s="149"/>
      <c r="Z81" s="149"/>
      <c r="AA81" s="149"/>
      <c r="AB81" s="149"/>
      <c r="AC81" s="149"/>
      <c r="AD81" s="149"/>
      <c r="AE81" s="149"/>
      <c r="AF81" s="149"/>
      <c r="AG81" s="149"/>
      <c r="AH81" s="150"/>
      <c r="AI81" s="60"/>
      <c r="AJ81" s="52"/>
      <c r="AK81" s="52"/>
      <c r="AL81" s="52"/>
      <c r="AM81" s="52"/>
      <c r="AN81" s="52"/>
      <c r="AO81" s="52"/>
      <c r="AP81" s="52"/>
      <c r="AQ81" s="52"/>
      <c r="AR81" s="52"/>
      <c r="AS81" s="52"/>
      <c r="AT81" s="20"/>
      <c r="AU81" s="20"/>
      <c r="AV81" s="82"/>
      <c r="AW81" s="82"/>
      <c r="AX81" s="82"/>
      <c r="AY81" s="82"/>
      <c r="AZ81" s="82"/>
      <c r="BA81" s="82"/>
      <c r="BB81" s="82"/>
      <c r="BC81" s="82"/>
      <c r="BD81" s="82"/>
      <c r="BE81" s="82"/>
      <c r="BF81" s="82"/>
      <c r="BG81" s="20"/>
      <c r="BH81" s="20"/>
      <c r="BI81" s="37"/>
    </row>
    <row r="82" spans="2:61" ht="1.5" customHeight="1" thickBot="1">
      <c r="B82" s="48"/>
      <c r="C82" s="40"/>
      <c r="D82" s="40"/>
      <c r="E82" s="40"/>
      <c r="F82" s="40"/>
      <c r="G82" s="40"/>
      <c r="H82" s="40"/>
      <c r="I82" s="40"/>
      <c r="J82" s="40"/>
      <c r="K82" s="40"/>
      <c r="L82" s="40"/>
      <c r="M82" s="40"/>
      <c r="N82" s="40"/>
      <c r="O82" s="40"/>
      <c r="P82" s="40"/>
      <c r="Q82" s="40"/>
      <c r="R82" s="40"/>
      <c r="S82" s="40"/>
      <c r="T82" s="40"/>
      <c r="U82" s="40"/>
      <c r="V82" s="40"/>
      <c r="W82" s="40"/>
      <c r="X82" s="40"/>
      <c r="Y82" s="40"/>
      <c r="Z82" s="40"/>
      <c r="AA82" s="40"/>
      <c r="AB82" s="40"/>
      <c r="AC82" s="40"/>
      <c r="AD82" s="40"/>
      <c r="AE82" s="40"/>
      <c r="AF82" s="40"/>
      <c r="AG82" s="40"/>
      <c r="AH82" s="40"/>
      <c r="AI82" s="269"/>
      <c r="AJ82" s="270"/>
      <c r="AK82" s="270"/>
      <c r="AL82" s="270"/>
      <c r="AM82" s="270"/>
      <c r="AN82" s="270"/>
      <c r="AO82" s="270"/>
      <c r="AP82" s="57"/>
      <c r="AQ82" s="54"/>
      <c r="AR82" s="54"/>
      <c r="AS82" s="54"/>
      <c r="AT82" s="100"/>
      <c r="AU82" s="100"/>
      <c r="AV82" s="100"/>
      <c r="AW82" s="100"/>
      <c r="AX82" s="100"/>
      <c r="AY82" s="100"/>
      <c r="AZ82" s="100"/>
      <c r="BA82" s="100"/>
      <c r="BB82" s="100"/>
      <c r="BC82" s="100"/>
      <c r="BD82" s="100"/>
      <c r="BE82" s="100"/>
      <c r="BF82" s="100"/>
      <c r="BG82" s="49"/>
      <c r="BH82" s="49"/>
      <c r="BI82" s="50"/>
    </row>
    <row r="83" spans="2:61" ht="3" customHeight="1">
      <c r="B83" s="300" t="s">
        <v>50</v>
      </c>
      <c r="C83" s="301"/>
      <c r="D83" s="301"/>
      <c r="E83" s="301"/>
      <c r="F83" s="301"/>
      <c r="G83" s="301"/>
      <c r="H83" s="301"/>
      <c r="I83" s="301"/>
      <c r="J83" s="301"/>
      <c r="K83" s="301"/>
      <c r="L83" s="301"/>
      <c r="M83" s="301"/>
      <c r="N83" s="301"/>
      <c r="O83" s="301"/>
      <c r="P83" s="301"/>
      <c r="Q83" s="301"/>
      <c r="R83" s="301"/>
      <c r="S83" s="301"/>
      <c r="T83" s="301"/>
      <c r="U83" s="301"/>
      <c r="V83" s="301"/>
      <c r="W83" s="301"/>
      <c r="X83" s="301"/>
      <c r="Y83" s="301"/>
      <c r="Z83" s="301"/>
      <c r="AA83" s="301"/>
      <c r="AB83" s="301"/>
      <c r="AC83" s="301"/>
      <c r="AD83" s="301"/>
      <c r="AE83" s="301"/>
      <c r="AF83" s="301"/>
      <c r="AG83" s="301"/>
      <c r="AH83" s="302"/>
      <c r="AI83" s="21"/>
      <c r="AJ83" s="66"/>
      <c r="AK83" s="15"/>
      <c r="AL83" s="15"/>
      <c r="AM83" s="15"/>
      <c r="AN83" s="15"/>
      <c r="AO83" s="15"/>
      <c r="AP83" s="15"/>
      <c r="AQ83" s="15"/>
      <c r="AR83" s="15"/>
      <c r="AS83" s="15"/>
      <c r="BG83" s="7"/>
      <c r="BH83" s="7"/>
      <c r="BI83" s="37"/>
    </row>
    <row r="84" spans="2:61" ht="15" customHeight="1">
      <c r="B84" s="303"/>
      <c r="C84" s="216"/>
      <c r="D84" s="216"/>
      <c r="E84" s="216"/>
      <c r="F84" s="216"/>
      <c r="G84" s="216"/>
      <c r="H84" s="216"/>
      <c r="I84" s="216"/>
      <c r="J84" s="216"/>
      <c r="K84" s="216"/>
      <c r="L84" s="216"/>
      <c r="M84" s="216"/>
      <c r="N84" s="216"/>
      <c r="O84" s="216"/>
      <c r="P84" s="216"/>
      <c r="Q84" s="216"/>
      <c r="R84" s="216"/>
      <c r="S84" s="216"/>
      <c r="T84" s="216"/>
      <c r="U84" s="216"/>
      <c r="V84" s="216"/>
      <c r="W84" s="216"/>
      <c r="X84" s="216"/>
      <c r="Y84" s="216"/>
      <c r="Z84" s="216"/>
      <c r="AA84" s="216"/>
      <c r="AB84" s="216"/>
      <c r="AC84" s="216"/>
      <c r="AD84" s="216"/>
      <c r="AE84" s="216"/>
      <c r="AF84" s="216"/>
      <c r="AG84" s="216"/>
      <c r="AH84" s="304"/>
      <c r="AI84" s="271" t="s">
        <v>82</v>
      </c>
      <c r="AJ84" s="272"/>
      <c r="AK84" s="272"/>
      <c r="AL84" s="272"/>
      <c r="AM84" s="272"/>
      <c r="AN84" s="272"/>
      <c r="AO84" s="272"/>
      <c r="AP84" s="272"/>
      <c r="AQ84" s="272"/>
      <c r="AR84" s="272"/>
      <c r="AS84" s="273"/>
      <c r="AT84" s="143" t="s">
        <v>55</v>
      </c>
      <c r="AU84" s="144"/>
      <c r="AV84" s="139" t="str">
        <f>IF(SUM(AV72,AV77)=0,"",SUM(AV72,AV77))</f>
        <v/>
      </c>
      <c r="AW84" s="139"/>
      <c r="AX84" s="139"/>
      <c r="AY84" s="139"/>
      <c r="AZ84" s="139"/>
      <c r="BA84" s="139"/>
      <c r="BB84" s="139"/>
      <c r="BC84" s="139"/>
      <c r="BD84" s="139"/>
      <c r="BE84" s="139"/>
      <c r="BF84" s="139"/>
      <c r="BG84" s="140"/>
      <c r="BH84" s="164" t="s">
        <v>69</v>
      </c>
      <c r="BI84" s="232"/>
    </row>
    <row r="85" spans="2:61" ht="15" customHeight="1">
      <c r="B85" s="303"/>
      <c r="C85" s="216"/>
      <c r="D85" s="216"/>
      <c r="E85" s="216"/>
      <c r="F85" s="216"/>
      <c r="G85" s="216"/>
      <c r="H85" s="216"/>
      <c r="I85" s="216"/>
      <c r="J85" s="216"/>
      <c r="K85" s="216"/>
      <c r="L85" s="216"/>
      <c r="M85" s="216"/>
      <c r="N85" s="216"/>
      <c r="O85" s="216"/>
      <c r="P85" s="216"/>
      <c r="Q85" s="216"/>
      <c r="R85" s="216"/>
      <c r="S85" s="216"/>
      <c r="T85" s="216"/>
      <c r="U85" s="216"/>
      <c r="V85" s="216"/>
      <c r="W85" s="216"/>
      <c r="X85" s="216"/>
      <c r="Y85" s="216"/>
      <c r="Z85" s="216"/>
      <c r="AA85" s="216"/>
      <c r="AB85" s="216"/>
      <c r="AC85" s="216"/>
      <c r="AD85" s="216"/>
      <c r="AE85" s="216"/>
      <c r="AF85" s="216"/>
      <c r="AG85" s="216"/>
      <c r="AH85" s="304"/>
      <c r="AI85" s="271"/>
      <c r="AJ85" s="272"/>
      <c r="AK85" s="272"/>
      <c r="AL85" s="272"/>
      <c r="AM85" s="272"/>
      <c r="AN85" s="272"/>
      <c r="AO85" s="272"/>
      <c r="AP85" s="272"/>
      <c r="AQ85" s="272"/>
      <c r="AR85" s="272"/>
      <c r="AS85" s="273"/>
      <c r="AT85" s="145"/>
      <c r="AU85" s="146"/>
      <c r="AV85" s="141"/>
      <c r="AW85" s="141"/>
      <c r="AX85" s="141"/>
      <c r="AY85" s="141"/>
      <c r="AZ85" s="141"/>
      <c r="BA85" s="141"/>
      <c r="BB85" s="141"/>
      <c r="BC85" s="141"/>
      <c r="BD85" s="141"/>
      <c r="BE85" s="141"/>
      <c r="BF85" s="141"/>
      <c r="BG85" s="142"/>
      <c r="BH85" s="164"/>
      <c r="BI85" s="232"/>
    </row>
    <row r="86" spans="2:61" ht="3" customHeight="1" thickBot="1">
      <c r="B86" s="305"/>
      <c r="C86" s="306"/>
      <c r="D86" s="306"/>
      <c r="E86" s="306"/>
      <c r="F86" s="306"/>
      <c r="G86" s="306"/>
      <c r="H86" s="306"/>
      <c r="I86" s="306"/>
      <c r="J86" s="306"/>
      <c r="K86" s="306"/>
      <c r="L86" s="306"/>
      <c r="M86" s="306"/>
      <c r="N86" s="306"/>
      <c r="O86" s="306"/>
      <c r="P86" s="306"/>
      <c r="Q86" s="306"/>
      <c r="R86" s="306"/>
      <c r="S86" s="306"/>
      <c r="T86" s="306"/>
      <c r="U86" s="306"/>
      <c r="V86" s="306"/>
      <c r="W86" s="306"/>
      <c r="X86" s="306"/>
      <c r="Y86" s="306"/>
      <c r="Z86" s="306"/>
      <c r="AA86" s="306"/>
      <c r="AB86" s="306"/>
      <c r="AC86" s="306"/>
      <c r="AD86" s="306"/>
      <c r="AE86" s="306"/>
      <c r="AF86" s="306"/>
      <c r="AG86" s="306"/>
      <c r="AH86" s="307"/>
      <c r="AI86" s="269"/>
      <c r="AJ86" s="270"/>
      <c r="AK86" s="270"/>
      <c r="AL86" s="270"/>
      <c r="AM86" s="270"/>
      <c r="AN86" s="270"/>
      <c r="AO86" s="270"/>
      <c r="AP86" s="57"/>
      <c r="AQ86" s="54"/>
      <c r="AR86" s="54"/>
      <c r="AS86" s="54"/>
      <c r="AT86" s="100"/>
      <c r="AU86" s="100"/>
      <c r="AV86" s="100"/>
      <c r="AW86" s="100"/>
      <c r="AX86" s="100"/>
      <c r="AY86" s="100"/>
      <c r="AZ86" s="100"/>
      <c r="BA86" s="100"/>
      <c r="BB86" s="100"/>
      <c r="BC86" s="100"/>
      <c r="BD86" s="100"/>
      <c r="BE86" s="100"/>
      <c r="BF86" s="100"/>
      <c r="BG86" s="49"/>
      <c r="BH86" s="49"/>
      <c r="BI86" s="50"/>
    </row>
    <row r="87" spans="2:61" ht="15" customHeight="1">
      <c r="B87" s="308" t="s">
        <v>85</v>
      </c>
      <c r="C87" s="309"/>
      <c r="D87" s="309"/>
      <c r="E87" s="309"/>
      <c r="F87" s="309"/>
      <c r="G87" s="309"/>
      <c r="H87" s="309"/>
      <c r="I87" s="309"/>
      <c r="J87" s="309"/>
      <c r="K87" s="309"/>
      <c r="L87" s="309"/>
      <c r="M87" s="309"/>
      <c r="N87" s="309"/>
      <c r="O87" s="309"/>
      <c r="P87" s="309"/>
      <c r="Q87" s="309"/>
      <c r="R87" s="309"/>
      <c r="S87" s="309"/>
      <c r="T87" s="309"/>
      <c r="U87" s="309"/>
      <c r="V87" s="309"/>
      <c r="W87" s="309"/>
      <c r="X87" s="309"/>
      <c r="Y87" s="309"/>
      <c r="Z87" s="309"/>
      <c r="AA87" s="309"/>
      <c r="AB87" s="309"/>
      <c r="AC87" s="309"/>
      <c r="AD87" s="309"/>
      <c r="AE87" s="309"/>
      <c r="AF87" s="309"/>
      <c r="AG87" s="309"/>
      <c r="AH87" s="309"/>
      <c r="AI87" s="309"/>
      <c r="AJ87" s="309"/>
      <c r="AK87" s="309"/>
      <c r="AL87" s="309"/>
      <c r="AM87" s="309"/>
      <c r="AN87" s="309"/>
      <c r="AO87" s="309"/>
      <c r="AP87" s="309"/>
      <c r="AQ87" s="309"/>
      <c r="AR87" s="309"/>
      <c r="AS87" s="309"/>
      <c r="AT87" s="309"/>
      <c r="AU87" s="309"/>
      <c r="AV87" s="309"/>
      <c r="AW87" s="309"/>
      <c r="AX87" s="309"/>
      <c r="AY87" s="309"/>
      <c r="AZ87" s="309"/>
      <c r="BA87" s="309"/>
      <c r="BB87" s="309"/>
      <c r="BC87" s="309"/>
      <c r="BD87" s="309"/>
      <c r="BE87" s="309"/>
      <c r="BF87" s="309"/>
      <c r="BG87" s="309"/>
      <c r="BH87" s="309"/>
      <c r="BI87" s="310"/>
    </row>
    <row r="88" spans="2:61" ht="3" customHeight="1">
      <c r="B88" s="32"/>
      <c r="V88" s="17"/>
      <c r="W88" s="13"/>
      <c r="X88" s="13"/>
      <c r="Y88" s="13"/>
      <c r="Z88" s="13"/>
      <c r="AA88" s="13"/>
      <c r="AB88" s="119"/>
      <c r="AC88" s="120"/>
      <c r="AD88" s="13"/>
      <c r="AH88" s="13"/>
      <c r="AN88" s="13"/>
      <c r="AO88" s="129"/>
      <c r="AP88" s="13"/>
      <c r="AQ88" s="13"/>
      <c r="AR88" s="13"/>
      <c r="AS88" s="13"/>
      <c r="AT88" s="109"/>
      <c r="AU88" s="109"/>
      <c r="AV88" s="117"/>
      <c r="AW88" s="90"/>
      <c r="BI88" s="37"/>
    </row>
    <row r="89" spans="2:61" ht="15" customHeight="1">
      <c r="B89" s="147" t="s">
        <v>61</v>
      </c>
      <c r="C89" s="136"/>
      <c r="D89" s="136"/>
      <c r="E89" s="136"/>
      <c r="F89" s="136"/>
      <c r="G89" s="136"/>
      <c r="H89" s="136"/>
      <c r="I89" s="143" t="s">
        <v>56</v>
      </c>
      <c r="J89" s="144"/>
      <c r="K89" s="139" t="str">
        <f>IF(SUM(AV34,AV39,AV84)=0,"",SUM(AV34,AV39,AV84))</f>
        <v/>
      </c>
      <c r="L89" s="139"/>
      <c r="M89" s="139"/>
      <c r="N89" s="139"/>
      <c r="O89" s="139"/>
      <c r="P89" s="139"/>
      <c r="Q89" s="139"/>
      <c r="R89" s="139"/>
      <c r="S89" s="140"/>
      <c r="T89" s="137" t="s">
        <v>5</v>
      </c>
      <c r="U89" s="164"/>
      <c r="V89" s="135" t="s">
        <v>62</v>
      </c>
      <c r="W89" s="136"/>
      <c r="X89" s="136"/>
      <c r="Y89" s="136"/>
      <c r="Z89" s="136"/>
      <c r="AA89" s="136"/>
      <c r="AB89" s="136"/>
      <c r="AC89" s="136"/>
      <c r="AD89" s="143" t="s">
        <v>58</v>
      </c>
      <c r="AE89" s="144"/>
      <c r="AF89" s="139" t="str">
        <f>IF(K89="","",K89*0.1)</f>
        <v/>
      </c>
      <c r="AG89" s="139"/>
      <c r="AH89" s="139"/>
      <c r="AI89" s="139"/>
      <c r="AJ89" s="139"/>
      <c r="AK89" s="139"/>
      <c r="AL89" s="139"/>
      <c r="AM89" s="140"/>
      <c r="AN89" s="137" t="s">
        <v>5</v>
      </c>
      <c r="AO89" s="138"/>
      <c r="AP89" s="287" t="s">
        <v>70</v>
      </c>
      <c r="AQ89" s="287"/>
      <c r="AR89" s="287"/>
      <c r="AS89" s="287"/>
      <c r="AT89" s="313" t="str">
        <f>IF(SUM(K89,AF89)=0,"",SUM(K89,AF89))</f>
        <v/>
      </c>
      <c r="AU89" s="314"/>
      <c r="AV89" s="314"/>
      <c r="AW89" s="314"/>
      <c r="AX89" s="314"/>
      <c r="AY89" s="314"/>
      <c r="AZ89" s="314"/>
      <c r="BA89" s="314"/>
      <c r="BB89" s="314"/>
      <c r="BC89" s="314"/>
      <c r="BD89" s="314"/>
      <c r="BE89" s="314"/>
      <c r="BF89" s="314"/>
      <c r="BG89" s="315"/>
      <c r="BH89" s="164" t="s">
        <v>5</v>
      </c>
      <c r="BI89" s="232"/>
    </row>
    <row r="90" spans="2:61" ht="15" customHeight="1">
      <c r="B90" s="147"/>
      <c r="C90" s="136"/>
      <c r="D90" s="136"/>
      <c r="E90" s="136"/>
      <c r="F90" s="136"/>
      <c r="G90" s="136"/>
      <c r="H90" s="136"/>
      <c r="I90" s="145"/>
      <c r="J90" s="146"/>
      <c r="K90" s="141"/>
      <c r="L90" s="141"/>
      <c r="M90" s="141"/>
      <c r="N90" s="141"/>
      <c r="O90" s="141"/>
      <c r="P90" s="141"/>
      <c r="Q90" s="141"/>
      <c r="R90" s="141"/>
      <c r="S90" s="142"/>
      <c r="T90" s="137"/>
      <c r="U90" s="164"/>
      <c r="V90" s="135"/>
      <c r="W90" s="136"/>
      <c r="X90" s="136"/>
      <c r="Y90" s="136"/>
      <c r="Z90" s="136"/>
      <c r="AA90" s="136"/>
      <c r="AB90" s="136"/>
      <c r="AC90" s="136"/>
      <c r="AD90" s="145"/>
      <c r="AE90" s="146"/>
      <c r="AF90" s="141"/>
      <c r="AG90" s="141"/>
      <c r="AH90" s="141"/>
      <c r="AI90" s="141"/>
      <c r="AJ90" s="141"/>
      <c r="AK90" s="141"/>
      <c r="AL90" s="141"/>
      <c r="AM90" s="142"/>
      <c r="AN90" s="137"/>
      <c r="AO90" s="138"/>
      <c r="AP90" s="287"/>
      <c r="AQ90" s="287"/>
      <c r="AR90" s="287"/>
      <c r="AS90" s="287"/>
      <c r="AT90" s="316"/>
      <c r="AU90" s="317"/>
      <c r="AV90" s="317"/>
      <c r="AW90" s="317"/>
      <c r="AX90" s="317"/>
      <c r="AY90" s="317"/>
      <c r="AZ90" s="317"/>
      <c r="BA90" s="317"/>
      <c r="BB90" s="317"/>
      <c r="BC90" s="317"/>
      <c r="BD90" s="317"/>
      <c r="BE90" s="317"/>
      <c r="BF90" s="317"/>
      <c r="BG90" s="318"/>
      <c r="BH90" s="164"/>
      <c r="BI90" s="232"/>
    </row>
    <row r="91" spans="2:61" ht="3.75" customHeight="1" thickBot="1">
      <c r="B91" s="48"/>
      <c r="C91" s="40"/>
      <c r="D91" s="40"/>
      <c r="E91" s="40"/>
      <c r="F91" s="40"/>
      <c r="G91" s="40"/>
      <c r="H91" s="40"/>
      <c r="I91" s="40"/>
      <c r="J91" s="40"/>
      <c r="K91" s="40"/>
      <c r="L91" s="40"/>
      <c r="M91" s="40"/>
      <c r="N91" s="40"/>
      <c r="O91" s="40"/>
      <c r="P91" s="40"/>
      <c r="Q91" s="40"/>
      <c r="R91" s="40"/>
      <c r="S91" s="40"/>
      <c r="T91" s="40"/>
      <c r="U91" s="40"/>
      <c r="V91" s="118"/>
      <c r="W91" s="40"/>
      <c r="X91" s="40"/>
      <c r="Y91" s="40"/>
      <c r="Z91" s="40"/>
      <c r="AA91" s="40"/>
      <c r="AB91" s="116"/>
      <c r="AC91" s="51"/>
      <c r="AD91" s="40"/>
      <c r="AE91" s="40"/>
      <c r="AF91" s="40"/>
      <c r="AG91" s="40"/>
      <c r="AH91" s="40"/>
      <c r="AI91" s="40"/>
      <c r="AJ91" s="40"/>
      <c r="AK91" s="40"/>
      <c r="AL91" s="40"/>
      <c r="AM91" s="40"/>
      <c r="AN91" s="40"/>
      <c r="AO91" s="130"/>
      <c r="AP91" s="287"/>
      <c r="AQ91" s="287"/>
      <c r="AR91" s="287"/>
      <c r="AS91" s="287"/>
      <c r="AT91" s="316"/>
      <c r="AU91" s="317"/>
      <c r="AV91" s="317"/>
      <c r="AW91" s="317"/>
      <c r="AX91" s="317"/>
      <c r="AY91" s="317"/>
      <c r="AZ91" s="317"/>
      <c r="BA91" s="317"/>
      <c r="BB91" s="317"/>
      <c r="BC91" s="317"/>
      <c r="BD91" s="317"/>
      <c r="BE91" s="317"/>
      <c r="BF91" s="317"/>
      <c r="BG91" s="318"/>
      <c r="BH91" s="164"/>
      <c r="BI91" s="232"/>
    </row>
    <row r="92" spans="2:61" ht="3" customHeight="1" thickBot="1">
      <c r="AB92" s="2"/>
      <c r="AC92" s="2"/>
      <c r="AI92" s="92"/>
      <c r="AJ92" s="92"/>
      <c r="AK92" s="92"/>
      <c r="AL92" s="92"/>
      <c r="AM92" s="92"/>
      <c r="AN92" s="92"/>
      <c r="AO92" s="126"/>
      <c r="AP92" s="287"/>
      <c r="AQ92" s="287"/>
      <c r="AR92" s="287"/>
      <c r="AS92" s="287"/>
      <c r="AT92" s="316"/>
      <c r="AU92" s="317"/>
      <c r="AV92" s="317"/>
      <c r="AW92" s="317"/>
      <c r="AX92" s="317"/>
      <c r="AY92" s="317"/>
      <c r="AZ92" s="317"/>
      <c r="BA92" s="317"/>
      <c r="BB92" s="317"/>
      <c r="BC92" s="317"/>
      <c r="BD92" s="317"/>
      <c r="BE92" s="317"/>
      <c r="BF92" s="317"/>
      <c r="BG92" s="318"/>
      <c r="BH92" s="164"/>
      <c r="BI92" s="232"/>
    </row>
    <row r="93" spans="2:61" ht="3" customHeight="1">
      <c r="B93" s="261" t="s">
        <v>51</v>
      </c>
      <c r="C93" s="262"/>
      <c r="D93" s="262"/>
      <c r="E93" s="262"/>
      <c r="F93" s="262"/>
      <c r="G93" s="262"/>
      <c r="H93" s="263"/>
      <c r="I93" s="95"/>
      <c r="J93" s="43"/>
      <c r="K93" s="43"/>
      <c r="L93" s="43"/>
      <c r="M93" s="43"/>
      <c r="N93" s="38"/>
      <c r="O93" s="38"/>
      <c r="P93" s="38"/>
      <c r="Q93" s="38"/>
      <c r="R93" s="38"/>
      <c r="S93" s="38"/>
      <c r="T93" s="38"/>
      <c r="U93" s="38"/>
      <c r="V93" s="38"/>
      <c r="W93" s="38"/>
      <c r="X93" s="38"/>
      <c r="Y93" s="38"/>
      <c r="Z93" s="38"/>
      <c r="AA93" s="38"/>
      <c r="AB93" s="38"/>
      <c r="AC93" s="38"/>
      <c r="AD93" s="38"/>
      <c r="AE93" s="41"/>
      <c r="AI93" s="92"/>
      <c r="AJ93" s="92"/>
      <c r="AK93" s="92"/>
      <c r="AL93" s="92"/>
      <c r="AM93" s="92"/>
      <c r="AN93" s="92"/>
      <c r="AO93" s="127"/>
      <c r="AP93" s="287"/>
      <c r="AQ93" s="287"/>
      <c r="AR93" s="287"/>
      <c r="AS93" s="287"/>
      <c r="AT93" s="316"/>
      <c r="AU93" s="317"/>
      <c r="AV93" s="317"/>
      <c r="AW93" s="317"/>
      <c r="AX93" s="317"/>
      <c r="AY93" s="317"/>
      <c r="AZ93" s="317"/>
      <c r="BA93" s="317"/>
      <c r="BB93" s="317"/>
      <c r="BC93" s="317"/>
      <c r="BD93" s="317"/>
      <c r="BE93" s="317"/>
      <c r="BF93" s="317"/>
      <c r="BG93" s="318"/>
      <c r="BH93" s="164"/>
      <c r="BI93" s="232"/>
    </row>
    <row r="94" spans="2:61" ht="10.5" customHeight="1">
      <c r="B94" s="264"/>
      <c r="C94" s="240"/>
      <c r="D94" s="240"/>
      <c r="E94" s="240"/>
      <c r="F94" s="240"/>
      <c r="G94" s="240"/>
      <c r="H94" s="265"/>
      <c r="I94" s="97"/>
      <c r="J94" s="168" t="s">
        <v>38</v>
      </c>
      <c r="K94" s="168"/>
      <c r="L94" s="168"/>
      <c r="M94" s="168"/>
      <c r="N94" s="168"/>
      <c r="O94" s="168"/>
      <c r="P94" s="168"/>
      <c r="Q94" s="168"/>
      <c r="R94" s="94"/>
      <c r="S94" s="155"/>
      <c r="T94" s="156"/>
      <c r="U94" s="156"/>
      <c r="V94" s="156"/>
      <c r="W94" s="156"/>
      <c r="X94" s="156"/>
      <c r="Y94" s="156"/>
      <c r="Z94" s="156"/>
      <c r="AA94" s="156"/>
      <c r="AB94" s="156"/>
      <c r="AC94" s="157"/>
      <c r="AD94" s="175" t="s">
        <v>6</v>
      </c>
      <c r="AE94" s="288"/>
      <c r="AF94" s="93"/>
      <c r="AG94" s="93"/>
      <c r="AH94" s="91"/>
      <c r="AI94" s="52"/>
      <c r="AJ94" s="52"/>
      <c r="AK94" s="52"/>
      <c r="AL94" s="52"/>
      <c r="AM94" s="52"/>
      <c r="AN94" s="52"/>
      <c r="AO94" s="128"/>
      <c r="AP94" s="287"/>
      <c r="AQ94" s="287"/>
      <c r="AR94" s="287"/>
      <c r="AS94" s="287"/>
      <c r="AT94" s="319"/>
      <c r="AU94" s="320"/>
      <c r="AV94" s="320"/>
      <c r="AW94" s="320"/>
      <c r="AX94" s="320"/>
      <c r="AY94" s="320"/>
      <c r="AZ94" s="320"/>
      <c r="BA94" s="320"/>
      <c r="BB94" s="320"/>
      <c r="BC94" s="320"/>
      <c r="BD94" s="320"/>
      <c r="BE94" s="320"/>
      <c r="BF94" s="320"/>
      <c r="BG94" s="321"/>
      <c r="BH94" s="164"/>
      <c r="BI94" s="232"/>
    </row>
    <row r="95" spans="2:61" ht="3" customHeight="1" thickBot="1">
      <c r="B95" s="264"/>
      <c r="C95" s="240"/>
      <c r="D95" s="240"/>
      <c r="E95" s="240"/>
      <c r="F95" s="240"/>
      <c r="G95" s="240"/>
      <c r="H95" s="265"/>
      <c r="I95" s="97"/>
      <c r="J95" s="168"/>
      <c r="K95" s="168"/>
      <c r="L95" s="168"/>
      <c r="M95" s="168"/>
      <c r="N95" s="168"/>
      <c r="O95" s="168"/>
      <c r="P95" s="168"/>
      <c r="Q95" s="168"/>
      <c r="R95" s="94"/>
      <c r="S95" s="158"/>
      <c r="T95" s="159"/>
      <c r="U95" s="159"/>
      <c r="V95" s="159"/>
      <c r="W95" s="159"/>
      <c r="X95" s="159"/>
      <c r="Y95" s="159"/>
      <c r="Z95" s="159"/>
      <c r="AA95" s="159"/>
      <c r="AB95" s="159"/>
      <c r="AC95" s="160"/>
      <c r="AD95" s="175"/>
      <c r="AE95" s="288"/>
      <c r="AF95" s="93"/>
      <c r="AG95" s="93"/>
      <c r="AH95" s="91"/>
      <c r="AI95" s="52"/>
      <c r="AJ95" s="52"/>
      <c r="AK95" s="52"/>
      <c r="AL95" s="52"/>
      <c r="AM95" s="52"/>
      <c r="AN95" s="52"/>
      <c r="AO95" s="52"/>
      <c r="AP95" s="123"/>
      <c r="AQ95" s="124"/>
      <c r="AR95" s="124"/>
      <c r="AS95" s="124"/>
      <c r="AT95" s="125"/>
      <c r="AU95" s="125"/>
      <c r="AV95" s="125"/>
      <c r="AW95" s="125"/>
      <c r="AX95" s="125"/>
      <c r="AY95" s="125"/>
      <c r="AZ95" s="125"/>
      <c r="BA95" s="125"/>
      <c r="BB95" s="125"/>
      <c r="BC95" s="125"/>
      <c r="BD95" s="125"/>
      <c r="BE95" s="125"/>
      <c r="BF95" s="125"/>
      <c r="BG95" s="49"/>
      <c r="BH95" s="49"/>
      <c r="BI95" s="42"/>
    </row>
    <row r="96" spans="2:61" ht="18" customHeight="1">
      <c r="B96" s="264"/>
      <c r="C96" s="240"/>
      <c r="D96" s="240"/>
      <c r="E96" s="240"/>
      <c r="F96" s="240"/>
      <c r="G96" s="240"/>
      <c r="H96" s="265"/>
      <c r="I96" s="98"/>
      <c r="J96" s="289" t="s">
        <v>52</v>
      </c>
      <c r="K96" s="289"/>
      <c r="L96" s="289"/>
      <c r="M96" s="289"/>
      <c r="N96" s="289"/>
      <c r="O96" s="289"/>
      <c r="P96" s="289"/>
      <c r="Q96" s="289"/>
      <c r="R96" s="99"/>
      <c r="S96" s="161"/>
      <c r="T96" s="162"/>
      <c r="U96" s="162"/>
      <c r="V96" s="162"/>
      <c r="W96" s="162"/>
      <c r="X96" s="162"/>
      <c r="Y96" s="162"/>
      <c r="Z96" s="162"/>
      <c r="AA96" s="162"/>
      <c r="AB96" s="162"/>
      <c r="AC96" s="163"/>
      <c r="AD96" s="175"/>
      <c r="AE96" s="288"/>
      <c r="AF96" s="165" t="s">
        <v>41</v>
      </c>
      <c r="AG96" s="166"/>
      <c r="AH96" s="166"/>
      <c r="AI96" s="166"/>
      <c r="AJ96" s="166"/>
      <c r="AK96" s="166"/>
      <c r="AL96" s="166"/>
      <c r="AM96" s="166"/>
      <c r="AN96" s="166"/>
      <c r="AO96" s="166"/>
      <c r="AP96" s="131"/>
      <c r="AQ96" s="131"/>
      <c r="AR96" s="131"/>
      <c r="AS96" s="131"/>
      <c r="AT96" s="131"/>
      <c r="AU96" s="131"/>
      <c r="AV96" s="131"/>
      <c r="AW96" s="131"/>
      <c r="AX96" s="131"/>
      <c r="AY96" s="131"/>
      <c r="AZ96" s="131"/>
      <c r="BA96" s="131"/>
      <c r="BB96" s="131"/>
      <c r="BC96" s="131"/>
      <c r="BD96" s="311" t="s">
        <v>84</v>
      </c>
      <c r="BE96" s="311"/>
      <c r="BF96" s="311"/>
      <c r="BG96" s="311"/>
      <c r="BH96" s="311"/>
      <c r="BI96" s="311"/>
    </row>
    <row r="97" spans="2:61" ht="3" customHeight="1" thickBot="1">
      <c r="B97" s="266"/>
      <c r="C97" s="267"/>
      <c r="D97" s="267"/>
      <c r="E97" s="267"/>
      <c r="F97" s="267"/>
      <c r="G97" s="267"/>
      <c r="H97" s="268"/>
      <c r="I97" s="96"/>
      <c r="J97" s="68"/>
      <c r="K97" s="68"/>
      <c r="L97" s="44"/>
      <c r="M97" s="44"/>
      <c r="N97" s="44"/>
      <c r="O97" s="39"/>
      <c r="P97" s="39"/>
      <c r="Q97" s="39"/>
      <c r="R97" s="39"/>
      <c r="S97" s="39"/>
      <c r="T97" s="39"/>
      <c r="U97" s="39"/>
      <c r="V97" s="40"/>
      <c r="W97" s="40"/>
      <c r="X97" s="40"/>
      <c r="Y97" s="40"/>
      <c r="Z97" s="40"/>
      <c r="AA97" s="40"/>
      <c r="AB97" s="40"/>
      <c r="AC97" s="40"/>
      <c r="AD97" s="40"/>
      <c r="AE97" s="42"/>
      <c r="AF97" s="165"/>
      <c r="AG97" s="166"/>
      <c r="AH97" s="166"/>
      <c r="AI97" s="166"/>
      <c r="AJ97" s="166"/>
      <c r="AK97" s="166"/>
      <c r="AL97" s="166"/>
      <c r="AM97" s="166"/>
      <c r="AN97" s="166"/>
      <c r="AO97" s="166"/>
      <c r="BD97" s="312"/>
      <c r="BE97" s="312"/>
      <c r="BF97" s="312"/>
      <c r="BG97" s="312"/>
      <c r="BH97" s="312"/>
      <c r="BI97" s="312"/>
    </row>
    <row r="98" spans="2:61" ht="3.75" customHeight="1"/>
  </sheetData>
  <sheetProtection sheet="1" selectLockedCells="1"/>
  <mergeCells count="184">
    <mergeCell ref="AV52:BG54"/>
    <mergeCell ref="AV48:BG50"/>
    <mergeCell ref="AV39:BG41"/>
    <mergeCell ref="AV34:BG35"/>
    <mergeCell ref="AV29:BG31"/>
    <mergeCell ref="AV25:BG27"/>
    <mergeCell ref="BH77:BI80"/>
    <mergeCell ref="BH72:BI73"/>
    <mergeCell ref="BH64:BI66"/>
    <mergeCell ref="BH60:BI62"/>
    <mergeCell ref="AP89:AS94"/>
    <mergeCell ref="BH89:BI94"/>
    <mergeCell ref="BH84:BI85"/>
    <mergeCell ref="AD94:AE96"/>
    <mergeCell ref="J96:Q96"/>
    <mergeCell ref="AI65:AS66"/>
    <mergeCell ref="AI70:AQ70"/>
    <mergeCell ref="V72:V73"/>
    <mergeCell ref="W72:AF73"/>
    <mergeCell ref="AG72:AH73"/>
    <mergeCell ref="AI72:AS73"/>
    <mergeCell ref="AT72:AU73"/>
    <mergeCell ref="B75:AH75"/>
    <mergeCell ref="B83:AH86"/>
    <mergeCell ref="AT64:AU66"/>
    <mergeCell ref="B87:BI87"/>
    <mergeCell ref="I89:J90"/>
    <mergeCell ref="K89:S90"/>
    <mergeCell ref="BD96:BI97"/>
    <mergeCell ref="AT89:BG94"/>
    <mergeCell ref="AV84:BG85"/>
    <mergeCell ref="AV77:BG79"/>
    <mergeCell ref="AV72:BG73"/>
    <mergeCell ref="AV64:BG66"/>
    <mergeCell ref="C3:H4"/>
    <mergeCell ref="I3:N4"/>
    <mergeCell ref="O3:BI4"/>
    <mergeCell ref="D39:E41"/>
    <mergeCell ref="F39:V41"/>
    <mergeCell ref="W39:AF41"/>
    <mergeCell ref="AG39:AH41"/>
    <mergeCell ref="AT39:AU41"/>
    <mergeCell ref="AI40:AS41"/>
    <mergeCell ref="W25:AF27"/>
    <mergeCell ref="D29:E31"/>
    <mergeCell ref="F29:V31"/>
    <mergeCell ref="W29:AF31"/>
    <mergeCell ref="AG29:AH31"/>
    <mergeCell ref="AI34:AS35"/>
    <mergeCell ref="AT34:AU35"/>
    <mergeCell ref="AI28:AO28"/>
    <mergeCell ref="AT29:AU31"/>
    <mergeCell ref="D25:E27"/>
    <mergeCell ref="B35:AH35"/>
    <mergeCell ref="BH39:BI41"/>
    <mergeCell ref="BH34:BI35"/>
    <mergeCell ref="BH29:BI31"/>
    <mergeCell ref="BH25:BI27"/>
    <mergeCell ref="AR17:AS17"/>
    <mergeCell ref="AT17:AU17"/>
    <mergeCell ref="AI37:BI37"/>
    <mergeCell ref="B93:H97"/>
    <mergeCell ref="AI82:AO82"/>
    <mergeCell ref="AI84:AS85"/>
    <mergeCell ref="AI86:AO86"/>
    <mergeCell ref="B37:AH37"/>
    <mergeCell ref="B46:AH46"/>
    <mergeCell ref="AI55:AQ55"/>
    <mergeCell ref="D56:E58"/>
    <mergeCell ref="F56:V58"/>
    <mergeCell ref="W56:AF58"/>
    <mergeCell ref="AG56:AH58"/>
    <mergeCell ref="AT56:AU58"/>
    <mergeCell ref="D64:E66"/>
    <mergeCell ref="F64:V66"/>
    <mergeCell ref="W64:AF66"/>
    <mergeCell ref="AG64:AH66"/>
    <mergeCell ref="AI63:AQ63"/>
    <mergeCell ref="AI57:AS58"/>
    <mergeCell ref="AI59:AQ59"/>
    <mergeCell ref="D60:E62"/>
    <mergeCell ref="B33:AH34"/>
    <mergeCell ref="AV17:AW17"/>
    <mergeCell ref="AX17:AY17"/>
    <mergeCell ref="AZ17:BA17"/>
    <mergeCell ref="BB17:BC17"/>
    <mergeCell ref="F60:V62"/>
    <mergeCell ref="W60:AF62"/>
    <mergeCell ref="AG60:AH62"/>
    <mergeCell ref="AT60:AU62"/>
    <mergeCell ref="L19:O19"/>
    <mergeCell ref="B22:BI22"/>
    <mergeCell ref="AI23:BI23"/>
    <mergeCell ref="AG25:AH27"/>
    <mergeCell ref="AT25:AU27"/>
    <mergeCell ref="AI26:AS27"/>
    <mergeCell ref="F25:V27"/>
    <mergeCell ref="B23:AH23"/>
    <mergeCell ref="V19:BI19"/>
    <mergeCell ref="R19:U19"/>
    <mergeCell ref="P19:Q19"/>
    <mergeCell ref="H19:K19"/>
    <mergeCell ref="H20:BI20"/>
    <mergeCell ref="B45:BI45"/>
    <mergeCell ref="AI51:AQ51"/>
    <mergeCell ref="D52:E54"/>
    <mergeCell ref="K14:AK14"/>
    <mergeCell ref="B7:BI7"/>
    <mergeCell ref="AV9:AW9"/>
    <mergeCell ref="AX9:BA9"/>
    <mergeCell ref="BB9:BC9"/>
    <mergeCell ref="BD9:BG9"/>
    <mergeCell ref="BH9:BI9"/>
    <mergeCell ref="BB12:BC12"/>
    <mergeCell ref="BD12:BE12"/>
    <mergeCell ref="BF12:BG12"/>
    <mergeCell ref="AR9:AU9"/>
    <mergeCell ref="AP14:AU14"/>
    <mergeCell ref="AV14:AW14"/>
    <mergeCell ref="AX14:AY14"/>
    <mergeCell ref="AZ14:BA14"/>
    <mergeCell ref="BB14:BC14"/>
    <mergeCell ref="BD14:BE14"/>
    <mergeCell ref="BF14:BG14"/>
    <mergeCell ref="AT84:AU85"/>
    <mergeCell ref="D77:V79"/>
    <mergeCell ref="W77:AF79"/>
    <mergeCell ref="AG77:AH79"/>
    <mergeCell ref="AT77:AU79"/>
    <mergeCell ref="AI78:AS79"/>
    <mergeCell ref="AI74:AO74"/>
    <mergeCell ref="AI75:BI75"/>
    <mergeCell ref="AI30:AS31"/>
    <mergeCell ref="D48:E50"/>
    <mergeCell ref="AI49:AS50"/>
    <mergeCell ref="AI53:AS54"/>
    <mergeCell ref="F52:V54"/>
    <mergeCell ref="W52:AF54"/>
    <mergeCell ref="AG52:AH54"/>
    <mergeCell ref="AT52:AU54"/>
    <mergeCell ref="AI61:AS62"/>
    <mergeCell ref="B43:AH44"/>
    <mergeCell ref="BH56:BI58"/>
    <mergeCell ref="BH52:BI54"/>
    <mergeCell ref="BH48:BI50"/>
    <mergeCell ref="BH44:BI44"/>
    <mergeCell ref="AV60:BG62"/>
    <mergeCell ref="AV56:BG58"/>
    <mergeCell ref="F48:V50"/>
    <mergeCell ref="W48:AF50"/>
    <mergeCell ref="AG48:AH50"/>
    <mergeCell ref="AT48:AU50"/>
    <mergeCell ref="AI46:BI46"/>
    <mergeCell ref="A1:K1"/>
    <mergeCell ref="B10:AK10"/>
    <mergeCell ref="B12:J12"/>
    <mergeCell ref="K12:AK12"/>
    <mergeCell ref="AV12:AW12"/>
    <mergeCell ref="AX12:AY12"/>
    <mergeCell ref="AZ12:BA12"/>
    <mergeCell ref="BH14:BI14"/>
    <mergeCell ref="B17:E17"/>
    <mergeCell ref="F17:AF17"/>
    <mergeCell ref="AH17:AI17"/>
    <mergeCell ref="AJ17:AK17"/>
    <mergeCell ref="AL17:AM17"/>
    <mergeCell ref="AN17:AO17"/>
    <mergeCell ref="AP17:AQ17"/>
    <mergeCell ref="BD17:BE17"/>
    <mergeCell ref="BF17:BG17"/>
    <mergeCell ref="BH17:BI17"/>
    <mergeCell ref="B14:J14"/>
    <mergeCell ref="V89:AC90"/>
    <mergeCell ref="AN89:AO90"/>
    <mergeCell ref="AF89:AM90"/>
    <mergeCell ref="AD89:AE90"/>
    <mergeCell ref="B89:H90"/>
    <mergeCell ref="B81:AH81"/>
    <mergeCell ref="B68:AH69"/>
    <mergeCell ref="S94:AC96"/>
    <mergeCell ref="T89:U90"/>
    <mergeCell ref="AF96:AO97"/>
    <mergeCell ref="H72:U73"/>
    <mergeCell ref="J94:Q95"/>
  </mergeCells>
  <phoneticPr fontId="1"/>
  <conditionalFormatting sqref="F17:AF17 L19:O19 R19:U19 W25:AF27 W29:AF31 W39:AF41 W48:AF50 W52:AF54 W56:AF58 W60:AF62 W64:AF66 W77:AF79 S94:AC96">
    <cfRule type="notContainsBlanks" dxfId="3" priority="1">
      <formula>LEN(TRIM(F17))&gt;0</formula>
    </cfRule>
  </conditionalFormatting>
  <conditionalFormatting sqref="I3:N4">
    <cfRule type="notContainsBlanks" dxfId="2" priority="5">
      <formula>LEN(TRIM(I3))&gt;0</formula>
    </cfRule>
  </conditionalFormatting>
  <conditionalFormatting sqref="AR9 AX9:BA9 BD9:BG9 K12:AK12 AV12:BG12 K14:AK14">
    <cfRule type="notContainsBlanks" dxfId="1" priority="3">
      <formula>LEN(TRIM(K9))&gt;0</formula>
    </cfRule>
  </conditionalFormatting>
  <conditionalFormatting sqref="AV14:AY14 BB14:BI14 AJ17:BI17">
    <cfRule type="notContainsBlanks" dxfId="0" priority="2">
      <formula>LEN(TRIM(AJ14))&gt;0</formula>
    </cfRule>
  </conditionalFormatting>
  <printOptions horizontalCentered="1" verticalCentered="1"/>
  <pageMargins left="0.70866141732283472" right="0.70866141732283472" top="0.39370078740157483" bottom="0.39370078740157483" header="0.23622047244094491" footer="0.51181102362204722"/>
  <pageSetup paperSize="9" scale="89" orientation="portrait" blackAndWhite="1" r:id="rId1"/>
  <headerFooter scaleWithDoc="0"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様式第5号</vt:lpstr>
      <vt:lpstr>様式第5号!Print_Area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shimoda</cp:lastModifiedBy>
  <cp:lastPrinted>2025-04-14T08:42:14Z</cp:lastPrinted>
  <dcterms:created xsi:type="dcterms:W3CDTF">2006-05-15T00:28:19Z</dcterms:created>
  <dcterms:modified xsi:type="dcterms:W3CDTF">2025-04-15T04:26:29Z</dcterms:modified>
</cp:coreProperties>
</file>